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9840"/>
  </bookViews>
  <sheets>
    <sheet name="Sheet1" sheetId="1" r:id="rId1"/>
  </sheets>
  <definedNames>
    <definedName name="_xlnm._FilterDatabase" localSheetId="0" hidden="1">Sheet1!$A$4:$AR$1496</definedName>
  </definedNames>
  <calcPr calcId="144525"/>
</workbook>
</file>

<file path=xl/sharedStrings.xml><?xml version="1.0" encoding="utf-8"?>
<sst xmlns="http://schemas.openxmlformats.org/spreadsheetml/2006/main" count="10221" uniqueCount="3282">
  <si>
    <t>泸县农村公益性岗位安置农村残疾、低保、建档立卡贫困劳动力岗位补贴人员花名册</t>
  </si>
  <si>
    <t>单位：元</t>
  </si>
  <si>
    <t>申报补贴单位</t>
  </si>
  <si>
    <t>序号</t>
  </si>
  <si>
    <t>姓 名</t>
  </si>
  <si>
    <t>性别</t>
  </si>
  <si>
    <t>身份证号码</t>
  </si>
  <si>
    <t>年龄</t>
  </si>
  <si>
    <t>安置人员类别</t>
  </si>
  <si>
    <t>岗位类别</t>
  </si>
  <si>
    <t>月工资</t>
  </si>
  <si>
    <t>用工起止时间</t>
  </si>
  <si>
    <t>申报补贴起止时间</t>
  </si>
  <si>
    <t>累计享受月数</t>
  </si>
  <si>
    <t>岗位补贴金额</t>
  </si>
  <si>
    <t>合计</t>
  </si>
  <si>
    <t>备注</t>
  </si>
  <si>
    <t>本次补贴月数</t>
  </si>
  <si>
    <t>牛滩镇</t>
  </si>
  <si>
    <t>付兴芳</t>
  </si>
  <si>
    <t>5105211965****8304</t>
  </si>
  <si>
    <t>贫困劳动力</t>
  </si>
  <si>
    <t>道路维护</t>
  </si>
  <si>
    <t>2019.9－2021.12</t>
  </si>
  <si>
    <r>
      <rPr>
        <sz val="9"/>
        <rFont val="宋体"/>
        <charset val="134"/>
      </rPr>
      <t>2</t>
    </r>
    <r>
      <rPr>
        <sz val="9"/>
        <rFont val="宋体"/>
        <charset val="134"/>
      </rPr>
      <t>021.4</t>
    </r>
  </si>
  <si>
    <t>程兴富</t>
  </si>
  <si>
    <t>5105211963****8270</t>
  </si>
  <si>
    <t>2018.4－2021.12</t>
  </si>
  <si>
    <t>张书奇</t>
  </si>
  <si>
    <t>5105211971****8278</t>
  </si>
  <si>
    <t>保洁</t>
  </si>
  <si>
    <t>2017.02-2021.12</t>
  </si>
  <si>
    <t>程世彬</t>
  </si>
  <si>
    <t>5105211975****7595</t>
  </si>
  <si>
    <t>黄显珍</t>
  </si>
  <si>
    <t>5105211973****758x</t>
  </si>
  <si>
    <t>2017.09－2021.12</t>
  </si>
  <si>
    <t>李定群</t>
  </si>
  <si>
    <t>5105211963****8284</t>
  </si>
  <si>
    <t>2020.1-2021.12</t>
  </si>
  <si>
    <t>罗德明</t>
  </si>
  <si>
    <t>5105211972****7629</t>
  </si>
  <si>
    <t>2018.9-2021.12</t>
  </si>
  <si>
    <t>程绍丽</t>
  </si>
  <si>
    <t>5105211969****8227</t>
  </si>
  <si>
    <t>邹同艳</t>
  </si>
  <si>
    <t>5105211976****6323</t>
  </si>
  <si>
    <t>王加玉</t>
  </si>
  <si>
    <t>女</t>
  </si>
  <si>
    <t>5105211972****7500</t>
  </si>
  <si>
    <r>
      <rPr>
        <sz val="9"/>
        <rFont val="宋体"/>
        <charset val="134"/>
      </rPr>
      <t>4</t>
    </r>
    <r>
      <rPr>
        <sz val="9"/>
        <rFont val="宋体"/>
        <charset val="134"/>
      </rPr>
      <t>9</t>
    </r>
  </si>
  <si>
    <r>
      <rPr>
        <sz val="9"/>
        <color theme="1"/>
        <rFont val="等线"/>
        <charset val="134"/>
        <scheme val="minor"/>
      </rPr>
      <t>2</t>
    </r>
    <r>
      <rPr>
        <sz val="9"/>
        <color indexed="8"/>
        <rFont val="宋体"/>
        <charset val="134"/>
      </rPr>
      <t>021.4－12</t>
    </r>
  </si>
  <si>
    <t>刘小青</t>
  </si>
  <si>
    <t>3607331990****0525</t>
  </si>
  <si>
    <t>张辅友</t>
  </si>
  <si>
    <t>5105211979****7587</t>
  </si>
  <si>
    <t>张治琼</t>
  </si>
  <si>
    <t>5105241974****3026</t>
  </si>
  <si>
    <t>2019.1-2021.12</t>
  </si>
  <si>
    <t>曾洪秀</t>
  </si>
  <si>
    <t>5105211972****7682</t>
  </si>
  <si>
    <t>2016.09-2021.12</t>
  </si>
  <si>
    <t>熊兴树</t>
  </si>
  <si>
    <t>5105211963****7050</t>
  </si>
  <si>
    <t>游诗全</t>
  </si>
  <si>
    <t>5105211964****7653</t>
  </si>
  <si>
    <t>阳兴平</t>
  </si>
  <si>
    <t>5105211974****7657</t>
  </si>
  <si>
    <t>2020.3—2021.12</t>
  </si>
  <si>
    <t>熊兴林</t>
  </si>
  <si>
    <t>5105211966****7653</t>
  </si>
  <si>
    <t>2021.3-12</t>
  </si>
  <si>
    <t>刘有会</t>
  </si>
  <si>
    <t>5105211968****7665</t>
  </si>
  <si>
    <t>2020.8—2021.12</t>
  </si>
  <si>
    <t>吕有才</t>
  </si>
  <si>
    <t>5105211962****7655</t>
  </si>
  <si>
    <t>社会治安协管</t>
  </si>
  <si>
    <t>邹福利</t>
  </si>
  <si>
    <t>5105211981****7632</t>
  </si>
  <si>
    <t>保洁员</t>
  </si>
  <si>
    <t>王光芬</t>
  </si>
  <si>
    <t>5105211968****7607</t>
  </si>
  <si>
    <t>2019.6－2021.12</t>
  </si>
  <si>
    <t>王永国</t>
  </si>
  <si>
    <t>5105211968****7651</t>
  </si>
  <si>
    <t>王小英</t>
  </si>
  <si>
    <t>5105211983****7584</t>
  </si>
  <si>
    <t>杨国树</t>
  </si>
  <si>
    <t>5105211967****7653</t>
  </si>
  <si>
    <t>2019.3－2021.12</t>
  </si>
  <si>
    <t>杨小蓉</t>
  </si>
  <si>
    <t>5105211979****7625</t>
  </si>
  <si>
    <t>乡村道路维护</t>
  </si>
  <si>
    <t>陈定连</t>
  </si>
  <si>
    <t>5105211977****8209</t>
  </si>
  <si>
    <t>胡美珍</t>
  </si>
  <si>
    <t>5105211974****8204</t>
  </si>
  <si>
    <t>2017.12-2021.12</t>
  </si>
  <si>
    <t>李玉伦</t>
  </si>
  <si>
    <t>5105211974****8273</t>
  </si>
  <si>
    <t>2018.5－2021.12</t>
  </si>
  <si>
    <t>徐祖树</t>
  </si>
  <si>
    <t>5105211965****8270</t>
  </si>
  <si>
    <t>2018.7-2021.12</t>
  </si>
  <si>
    <t>车锡明</t>
  </si>
  <si>
    <t>5105211970****7598</t>
  </si>
  <si>
    <t>郭忠焱</t>
  </si>
  <si>
    <t>5105211974****7613</t>
  </si>
  <si>
    <t>刘昭书</t>
  </si>
  <si>
    <t>5105211967****7584</t>
  </si>
  <si>
    <t>安全治安协管</t>
  </si>
  <si>
    <t>2019.8－2021.12</t>
  </si>
  <si>
    <t>沈才春</t>
  </si>
  <si>
    <t>5105211990****7623</t>
  </si>
  <si>
    <t>王光建</t>
  </si>
  <si>
    <t>男</t>
  </si>
  <si>
    <t>5105211981****7593</t>
  </si>
  <si>
    <t>39</t>
  </si>
  <si>
    <r>
      <rPr>
        <sz val="9"/>
        <color theme="1"/>
        <rFont val="等线"/>
        <charset val="134"/>
        <scheme val="minor"/>
      </rPr>
      <t>2</t>
    </r>
    <r>
      <rPr>
        <sz val="9"/>
        <color indexed="8"/>
        <rFont val="宋体"/>
        <charset val="134"/>
      </rPr>
      <t>021.4-12</t>
    </r>
  </si>
  <si>
    <t>熊启芳</t>
  </si>
  <si>
    <t>5105211966****7583</t>
  </si>
  <si>
    <t>2021.1-2021.12</t>
  </si>
  <si>
    <t>雷荣贵</t>
  </si>
  <si>
    <t>5105211967****759X</t>
  </si>
  <si>
    <t>胡习蓉</t>
  </si>
  <si>
    <t>5105211978****7587</t>
  </si>
  <si>
    <t>李润</t>
  </si>
  <si>
    <t>5105211963****8279</t>
  </si>
  <si>
    <t>李小群</t>
  </si>
  <si>
    <t>5105211975****8286</t>
  </si>
  <si>
    <t>2017.9－2021.12</t>
  </si>
  <si>
    <t>刘正国</t>
  </si>
  <si>
    <t>5105211965****8278</t>
  </si>
  <si>
    <t>李长江</t>
  </si>
  <si>
    <t>5105211969****8275</t>
  </si>
  <si>
    <t>余明渊</t>
  </si>
  <si>
    <t>5105211962****8278</t>
  </si>
  <si>
    <t>夏晓芬</t>
  </si>
  <si>
    <t>程兴桂</t>
  </si>
  <si>
    <t>5105211966****8303</t>
  </si>
  <si>
    <t>2019.7－2021.12</t>
  </si>
  <si>
    <t>袁云龙</t>
  </si>
  <si>
    <t>5322312001****0915</t>
  </si>
  <si>
    <t>2020.6－2021.12</t>
  </si>
  <si>
    <t>廖地富</t>
  </si>
  <si>
    <t>5105211973****757X</t>
  </si>
  <si>
    <t>孙徽涛</t>
  </si>
  <si>
    <t>5105211975****7576</t>
  </si>
  <si>
    <t>清扫公路</t>
  </si>
  <si>
    <t>2017.12－2021.12</t>
  </si>
  <si>
    <t>钟家田</t>
  </si>
  <si>
    <t>5105211972****7599</t>
  </si>
  <si>
    <t>张清富</t>
  </si>
  <si>
    <t>5105211963****7659</t>
  </si>
  <si>
    <t>吕世书</t>
  </si>
  <si>
    <t>5105211965****7583</t>
  </si>
  <si>
    <t>2020.2.1-2021.12</t>
  </si>
  <si>
    <t>熊启利</t>
  </si>
  <si>
    <t>5105211975****7604</t>
  </si>
  <si>
    <t>胡梅芬</t>
  </si>
  <si>
    <t>5105211975****7582</t>
  </si>
  <si>
    <t>2016.07-2021.12</t>
  </si>
  <si>
    <t>郑明方</t>
  </si>
  <si>
    <t>5105211976****8006</t>
  </si>
  <si>
    <t>李定英</t>
  </si>
  <si>
    <t>5105211967****8284</t>
  </si>
  <si>
    <t>王荣群</t>
  </si>
  <si>
    <t>5202211969****1462</t>
  </si>
  <si>
    <t>李玉莲</t>
  </si>
  <si>
    <t>5105211964****8284</t>
  </si>
  <si>
    <t>罗永江</t>
  </si>
  <si>
    <t>5105211964****765X</t>
  </si>
  <si>
    <t>罗尚银</t>
  </si>
  <si>
    <t>5105211977****7598</t>
  </si>
  <si>
    <t>曾发全</t>
  </si>
  <si>
    <t>5105211970****7651</t>
  </si>
  <si>
    <t>安全劝导</t>
  </si>
  <si>
    <t>卓知秀</t>
  </si>
  <si>
    <t>5105211973****7703</t>
  </si>
  <si>
    <t>2018.10-2021.12</t>
  </si>
  <si>
    <t>先仕芬</t>
  </si>
  <si>
    <t>5105211966****7662</t>
  </si>
  <si>
    <t>鲍学英</t>
  </si>
  <si>
    <t>5327291974****4528</t>
  </si>
  <si>
    <t>2019.2－2021.12</t>
  </si>
  <si>
    <t>石朝元</t>
  </si>
  <si>
    <t>5105211963****765X</t>
  </si>
  <si>
    <t>石治发</t>
  </si>
  <si>
    <t>5105211967****7657</t>
  </si>
  <si>
    <t>2020.3-2021.12</t>
  </si>
  <si>
    <t>赵德财</t>
  </si>
  <si>
    <t>5105211963****7577</t>
  </si>
  <si>
    <t>2016.04-2021.12</t>
  </si>
  <si>
    <t>李顺良</t>
  </si>
  <si>
    <t>5105211970****7571</t>
  </si>
  <si>
    <t>保安</t>
  </si>
  <si>
    <t>吴亨秀</t>
  </si>
  <si>
    <t>5105211965****732X</t>
  </si>
  <si>
    <t>李中国</t>
  </si>
  <si>
    <t>5105211974****7658</t>
  </si>
  <si>
    <t>治安</t>
  </si>
  <si>
    <t>童焱</t>
  </si>
  <si>
    <t>5105211989****1885</t>
  </si>
  <si>
    <t>2020.5－2021.12</t>
  </si>
  <si>
    <t>吕生记</t>
  </si>
  <si>
    <t>5105211973****7658</t>
  </si>
  <si>
    <t>谯从银</t>
  </si>
  <si>
    <t>5105211970****7650</t>
  </si>
  <si>
    <t>刘远金</t>
  </si>
  <si>
    <t>5105211964****7657</t>
  </si>
  <si>
    <t>徐泽玉</t>
  </si>
  <si>
    <t>5105211966****7660</t>
  </si>
  <si>
    <t>2019.11－2021.12</t>
  </si>
  <si>
    <t>刘明友</t>
  </si>
  <si>
    <t>5105211966****7598</t>
  </si>
  <si>
    <t>公路维护</t>
  </si>
  <si>
    <t>马孝琼</t>
  </si>
  <si>
    <t>5134251969****6024</t>
  </si>
  <si>
    <t>游光银</t>
  </si>
  <si>
    <t>5105211975****7574</t>
  </si>
  <si>
    <t>曾云华</t>
  </si>
  <si>
    <t>5105211965****7594</t>
  </si>
  <si>
    <t>郑瑞友</t>
  </si>
  <si>
    <t>5105211974****7599</t>
  </si>
  <si>
    <t>施邦焱</t>
  </si>
  <si>
    <t>5105211967****7575</t>
  </si>
  <si>
    <t>刘洪焱</t>
  </si>
  <si>
    <t>5105211962****8293</t>
  </si>
  <si>
    <t>李祝芳</t>
  </si>
  <si>
    <t>5110211972****5365</t>
  </si>
  <si>
    <t>杨益珍</t>
  </si>
  <si>
    <t>5125291971****544X</t>
  </si>
  <si>
    <t>夏廷有</t>
  </si>
  <si>
    <t>5105211967****8277</t>
  </si>
  <si>
    <t>道路
维护</t>
  </si>
  <si>
    <t>周新会</t>
  </si>
  <si>
    <t>5105211985****8003</t>
  </si>
  <si>
    <t>施邦群</t>
  </si>
  <si>
    <t>5105211976****7584</t>
  </si>
  <si>
    <t>谢加蓉</t>
  </si>
  <si>
    <t>5105211968****7624</t>
  </si>
  <si>
    <t>陈兴琼</t>
  </si>
  <si>
    <t>5105211963****7601</t>
  </si>
  <si>
    <t>石志林</t>
  </si>
  <si>
    <t>5105211974****7575</t>
  </si>
  <si>
    <t>社会协管</t>
  </si>
  <si>
    <t>汪从珍</t>
  </si>
  <si>
    <t>5105211970****8007</t>
  </si>
  <si>
    <t>吴开全</t>
  </si>
  <si>
    <t>5105211963****7590</t>
  </si>
  <si>
    <t>刘有贤</t>
  </si>
  <si>
    <t>5105211975****7668</t>
  </si>
  <si>
    <t>陈忠良</t>
  </si>
  <si>
    <t>5105211966****7570</t>
  </si>
  <si>
    <t>余复英</t>
  </si>
  <si>
    <t>5105211970****8302</t>
  </si>
  <si>
    <t>杨绍武</t>
  </si>
  <si>
    <t>5105211967****829x</t>
  </si>
  <si>
    <t>钟家政</t>
  </si>
  <si>
    <t>5105211971****8275</t>
  </si>
  <si>
    <t>罗加连</t>
  </si>
  <si>
    <t>5105211964****8300</t>
  </si>
  <si>
    <t>2019.5－2021.12</t>
  </si>
  <si>
    <t>陈云书</t>
  </si>
  <si>
    <t>5105211962****8282</t>
  </si>
  <si>
    <t>2020.4－2021.12</t>
  </si>
  <si>
    <t>邓尚江</t>
  </si>
  <si>
    <t>5105211968****8278</t>
  </si>
  <si>
    <t>崔雪芳</t>
  </si>
  <si>
    <t>5303811981****096X</t>
  </si>
  <si>
    <t>2020.3.1-2021.12</t>
  </si>
  <si>
    <t>彭家正</t>
  </si>
  <si>
    <t>5105211968****8274</t>
  </si>
  <si>
    <t>钟卫芬</t>
  </si>
  <si>
    <t>5105211966****7668</t>
  </si>
  <si>
    <t>邹贵财</t>
  </si>
  <si>
    <t>5105211965****7655</t>
  </si>
  <si>
    <t>2018.8－2021.12</t>
  </si>
  <si>
    <t>关洪文</t>
  </si>
  <si>
    <t>5105211967****7243</t>
  </si>
  <si>
    <t>王有秀</t>
  </si>
  <si>
    <t>5105211963****7669</t>
  </si>
  <si>
    <t>吴进芬</t>
  </si>
  <si>
    <t>5325231975****0421</t>
  </si>
  <si>
    <t>2017.5－2021.12</t>
  </si>
  <si>
    <t>李伦秀</t>
  </si>
  <si>
    <t>5105211970****8006</t>
  </si>
  <si>
    <t>2017.8－2021.12</t>
  </si>
  <si>
    <t>王光莲</t>
  </si>
  <si>
    <t>5105211974****7586</t>
  </si>
  <si>
    <t>黄德和</t>
  </si>
  <si>
    <t>5105211964****8310</t>
  </si>
  <si>
    <t>熊远强</t>
  </si>
  <si>
    <t>5105211966****8296</t>
  </si>
  <si>
    <t>陈光芬</t>
  </si>
  <si>
    <t>5105211974****8286</t>
  </si>
  <si>
    <t>刘树清</t>
  </si>
  <si>
    <t>5105211970****8277</t>
  </si>
  <si>
    <t>陈海萍</t>
  </si>
  <si>
    <t>5327231984****2121</t>
  </si>
  <si>
    <t>邹召群</t>
  </si>
  <si>
    <t>5105211968****7529</t>
  </si>
  <si>
    <t>王永康</t>
  </si>
  <si>
    <t>5105211964****7658</t>
  </si>
  <si>
    <t>退捕渔民</t>
  </si>
  <si>
    <t>河道保洁</t>
  </si>
  <si>
    <t>2021.2.2-2024.6.30</t>
  </si>
  <si>
    <t>2021.4-5</t>
  </si>
  <si>
    <t>刘定权</t>
  </si>
  <si>
    <t>2021.2.1-2024.1.31</t>
  </si>
  <si>
    <t>王贤富</t>
  </si>
  <si>
    <t>5105211963****7653</t>
  </si>
  <si>
    <t>2021.2.1-2023.3.31</t>
  </si>
  <si>
    <t>曾世远</t>
  </si>
  <si>
    <t>5105211965****7658</t>
  </si>
  <si>
    <t>2021.2.1-2025.9.30</t>
  </si>
  <si>
    <t>胡天友</t>
  </si>
  <si>
    <t>5105211974****7576</t>
  </si>
  <si>
    <t>刘远富</t>
  </si>
  <si>
    <t>5105211963****7578</t>
  </si>
  <si>
    <t>2021.2.1-2022.12.31</t>
  </si>
  <si>
    <r>
      <rPr>
        <sz val="9"/>
        <rFont val="仿宋_GB2312"/>
        <charset val="134"/>
      </rPr>
      <t>叶洪喜</t>
    </r>
  </si>
  <si>
    <t>5105211974****7652</t>
  </si>
  <si>
    <t>2021.2.1.-2024.1.30</t>
  </si>
  <si>
    <t>施绍钦</t>
  </si>
  <si>
    <t>5105211966****7571</t>
  </si>
  <si>
    <t>熊起焱</t>
  </si>
  <si>
    <t>5105211969****8249</t>
  </si>
  <si>
    <t>2021.4-12</t>
  </si>
  <si>
    <t>高金龙</t>
  </si>
  <si>
    <t>5105211969****7651</t>
  </si>
  <si>
    <t>施绍春</t>
  </si>
  <si>
    <t>5105211963****7950</t>
  </si>
  <si>
    <t>兆雅镇</t>
  </si>
  <si>
    <t>薛白平</t>
  </si>
  <si>
    <t>5105211968****5359</t>
  </si>
  <si>
    <t>护林防火</t>
  </si>
  <si>
    <r>
      <rPr>
        <sz val="9"/>
        <rFont val="宋体"/>
        <charset val="134"/>
      </rPr>
      <t>2</t>
    </r>
    <r>
      <rPr>
        <sz val="9"/>
        <rFont val="宋体"/>
        <charset val="134"/>
      </rPr>
      <t>021.5－6</t>
    </r>
  </si>
  <si>
    <t>黎华清</t>
  </si>
  <si>
    <t>5105211971****5359</t>
  </si>
  <si>
    <t>保洁保绿</t>
  </si>
  <si>
    <t>斯兴海</t>
  </si>
  <si>
    <t>5105211964****5515</t>
  </si>
  <si>
    <t>苟正连</t>
  </si>
  <si>
    <t>5105211972****3944</t>
  </si>
  <si>
    <t>孤寡老人和留守儿童看护</t>
  </si>
  <si>
    <t>2016.10-2021.12</t>
  </si>
  <si>
    <t>斯德军</t>
  </si>
  <si>
    <t>5105211966****5512</t>
  </si>
  <si>
    <t>2021.01-12</t>
  </si>
  <si>
    <t>郭永利</t>
  </si>
  <si>
    <t>5105211987****5383</t>
  </si>
  <si>
    <t>2018.09-2021.12</t>
  </si>
  <si>
    <t>潘朝权</t>
  </si>
  <si>
    <t>5105211985****5353</t>
  </si>
  <si>
    <t>陈有生</t>
  </si>
  <si>
    <t>5105211966****5532</t>
  </si>
  <si>
    <t>2016.08-2021.12</t>
  </si>
  <si>
    <t>王朝林</t>
  </si>
  <si>
    <t>5105211969****551X</t>
  </si>
  <si>
    <t>张天华</t>
  </si>
  <si>
    <t>5105211970****5531</t>
  </si>
  <si>
    <t>罗祥会</t>
  </si>
  <si>
    <t>5321281978****6201</t>
  </si>
  <si>
    <t>肖云海</t>
  </si>
  <si>
    <t>5105211967****5498</t>
  </si>
  <si>
    <t>梅登辉</t>
  </si>
  <si>
    <t>5105211970****5491</t>
  </si>
  <si>
    <t>张有兰</t>
  </si>
  <si>
    <t>5105211968****5505</t>
  </si>
  <si>
    <t>2020.4-2021.12</t>
  </si>
  <si>
    <t>蔡正强</t>
  </si>
  <si>
    <t>5105211974****5534</t>
  </si>
  <si>
    <t>蒋福明</t>
  </si>
  <si>
    <t>5105211962****5499</t>
  </si>
  <si>
    <t>2018.1－2021.12</t>
  </si>
  <si>
    <t>李时平</t>
  </si>
  <si>
    <t>5105211970****2229</t>
  </si>
  <si>
    <t>罗才兴</t>
  </si>
  <si>
    <t>5105211963****5504</t>
  </si>
  <si>
    <t>林代英</t>
  </si>
  <si>
    <t>冯玉兰</t>
  </si>
  <si>
    <t>5105211966****550X</t>
  </si>
  <si>
    <t>李运辉</t>
  </si>
  <si>
    <t>5129211974****3483</t>
  </si>
  <si>
    <t>茶金香</t>
  </si>
  <si>
    <t>5330011976****1606</t>
  </si>
  <si>
    <t>田时容</t>
  </si>
  <si>
    <t>5105211973****5367</t>
  </si>
  <si>
    <t>姚建华</t>
  </si>
  <si>
    <t>5105211969****5355</t>
  </si>
  <si>
    <t>谢安民</t>
  </si>
  <si>
    <t>5105211967****5354</t>
  </si>
  <si>
    <t>曾春</t>
  </si>
  <si>
    <t>5105211993****5370</t>
  </si>
  <si>
    <t>姚文全</t>
  </si>
  <si>
    <t>5105211963****5355</t>
  </si>
  <si>
    <t>陈荣芬</t>
  </si>
  <si>
    <t>5105211970****5481</t>
  </si>
  <si>
    <t>史成发</t>
  </si>
  <si>
    <t>5105211974****5378</t>
  </si>
  <si>
    <t>黄正国</t>
  </si>
  <si>
    <t>5105211971****5396</t>
  </si>
  <si>
    <t>唐兴全</t>
  </si>
  <si>
    <t>5105211973****5376</t>
  </si>
  <si>
    <t>阮履金</t>
  </si>
  <si>
    <t>森林防火</t>
  </si>
  <si>
    <t>冯代荣</t>
  </si>
  <si>
    <t>5105211963****5479</t>
  </si>
  <si>
    <t>杨本贵</t>
  </si>
  <si>
    <t>5105211966****5359</t>
  </si>
  <si>
    <t>牟光珍</t>
  </si>
  <si>
    <t>5105251971****5728</t>
  </si>
  <si>
    <t>罗雪燕</t>
  </si>
  <si>
    <t>5105212002****410X</t>
  </si>
  <si>
    <t>王卫平</t>
  </si>
  <si>
    <t>5105211970****5866</t>
  </si>
  <si>
    <t>蔡启莲</t>
  </si>
  <si>
    <t>5105211969****550X</t>
  </si>
  <si>
    <t>陈方云</t>
  </si>
  <si>
    <t>5105211966****5491</t>
  </si>
  <si>
    <t>潘朝银</t>
  </si>
  <si>
    <t>5105211969****5490</t>
  </si>
  <si>
    <t>文明劝导员</t>
  </si>
  <si>
    <t>周正春</t>
  </si>
  <si>
    <t>5105211971****5535</t>
  </si>
  <si>
    <t>田宜芬</t>
  </si>
  <si>
    <t>5105211970****2021</t>
  </si>
  <si>
    <t>易维兴</t>
  </si>
  <si>
    <t>5105211968****5398</t>
  </si>
  <si>
    <t>森林防护</t>
  </si>
  <si>
    <t>张国贵</t>
  </si>
  <si>
    <t>5105211970****6088</t>
  </si>
  <si>
    <t>2018.1-2021.12</t>
  </si>
  <si>
    <t>黄定群</t>
  </si>
  <si>
    <t>5105211974****5487</t>
  </si>
  <si>
    <t>王登褔</t>
  </si>
  <si>
    <t>5105211977****5881</t>
  </si>
  <si>
    <t>胡高雨</t>
  </si>
  <si>
    <t>5105211996****8036</t>
  </si>
  <si>
    <t>张开利</t>
  </si>
  <si>
    <t>5105211987****538X</t>
  </si>
  <si>
    <t>王霞</t>
  </si>
  <si>
    <t>5105211985****5365</t>
  </si>
  <si>
    <t>杨建明</t>
  </si>
  <si>
    <t>5105211962****5354</t>
  </si>
  <si>
    <t>2018.3－2021.12</t>
  </si>
  <si>
    <t>孙仲芬</t>
  </si>
  <si>
    <t>5105241971****5363</t>
  </si>
  <si>
    <t>2019.8-2021.12</t>
  </si>
  <si>
    <t>陈德利</t>
  </si>
  <si>
    <t>5105211965****5484</t>
  </si>
  <si>
    <t>彭金芳</t>
  </si>
  <si>
    <t>5105211979****5626</t>
  </si>
  <si>
    <t>刘洪</t>
  </si>
  <si>
    <t>5115281990****4633</t>
  </si>
  <si>
    <r>
      <rPr>
        <sz val="9"/>
        <rFont val="等线"/>
        <charset val="134"/>
        <scheme val="minor"/>
      </rPr>
      <t>2</t>
    </r>
    <r>
      <rPr>
        <sz val="9"/>
        <rFont val="宋体"/>
        <charset val="134"/>
      </rPr>
      <t>021.4－12</t>
    </r>
  </si>
  <si>
    <t>奇峰镇</t>
  </si>
  <si>
    <t>万大全</t>
  </si>
  <si>
    <t>5105211970****281X</t>
  </si>
  <si>
    <t>杨五全</t>
  </si>
  <si>
    <t>5105211964****2834</t>
  </si>
  <si>
    <t>张泽明</t>
  </si>
  <si>
    <t>5105211962****2812</t>
  </si>
  <si>
    <t>曾国树</t>
  </si>
  <si>
    <t>5105211962****281X</t>
  </si>
  <si>
    <t>许如连</t>
  </si>
  <si>
    <t>5105211970****2829</t>
  </si>
  <si>
    <t>韩基全</t>
  </si>
  <si>
    <t>5105211973****2832</t>
  </si>
  <si>
    <t>杨中勤</t>
  </si>
  <si>
    <t>5105211972****2831</t>
  </si>
  <si>
    <t>2019.06-2021.12</t>
  </si>
  <si>
    <t>程思建</t>
  </si>
  <si>
    <t>5105211965****2811</t>
  </si>
  <si>
    <t>张吉琼</t>
  </si>
  <si>
    <t>5105211968****2821</t>
  </si>
  <si>
    <t>陈有珍</t>
  </si>
  <si>
    <t>5105211963****2128</t>
  </si>
  <si>
    <t>易立仁</t>
  </si>
  <si>
    <t>5105211966****2811</t>
  </si>
  <si>
    <t>李国洪</t>
  </si>
  <si>
    <t>5105211979****2819</t>
  </si>
  <si>
    <t>徐光学</t>
  </si>
  <si>
    <t>5105211963****2819</t>
  </si>
  <si>
    <t>程光莲</t>
  </si>
  <si>
    <t>5105211971****2748</t>
  </si>
  <si>
    <t>谢仁清</t>
  </si>
  <si>
    <t>5105211974****2816</t>
  </si>
  <si>
    <t>钟守银</t>
  </si>
  <si>
    <t>钟守国</t>
  </si>
  <si>
    <t>5105211969****2813</t>
  </si>
  <si>
    <t>韦仁初</t>
  </si>
  <si>
    <t>5105211966****2818</t>
  </si>
  <si>
    <t>王高书</t>
  </si>
  <si>
    <t>5105211962****2828</t>
  </si>
  <si>
    <t>卢洪超</t>
  </si>
  <si>
    <t>5105211967****2817</t>
  </si>
  <si>
    <t>易其先</t>
  </si>
  <si>
    <t>5105211967****2532</t>
  </si>
  <si>
    <t>易其康</t>
  </si>
  <si>
    <t>5105211973****2556</t>
  </si>
  <si>
    <t>梁天元</t>
  </si>
  <si>
    <t>5105211972****2537</t>
  </si>
  <si>
    <t>2018.01-2021.12</t>
  </si>
  <si>
    <t>罗克利</t>
  </si>
  <si>
    <t>5105211963****2552</t>
  </si>
  <si>
    <t>苟正秀</t>
  </si>
  <si>
    <t>5105211974****2667</t>
  </si>
  <si>
    <t>保洁、保绿</t>
  </si>
  <si>
    <t>易其琼</t>
  </si>
  <si>
    <t>5105211969****2566</t>
  </si>
  <si>
    <t>卢文树</t>
  </si>
  <si>
    <t>5105211965****2370</t>
  </si>
  <si>
    <r>
      <rPr>
        <sz val="9"/>
        <rFont val="宋体"/>
        <charset val="134"/>
      </rPr>
      <t>2016.09-2021.</t>
    </r>
    <r>
      <rPr>
        <sz val="9"/>
        <rFont val="宋体"/>
        <charset val="134"/>
      </rPr>
      <t>5</t>
    </r>
  </si>
  <si>
    <r>
      <rPr>
        <sz val="9"/>
        <rFont val="宋体"/>
        <charset val="134"/>
      </rPr>
      <t>2</t>
    </r>
    <r>
      <rPr>
        <sz val="9"/>
        <rFont val="宋体"/>
        <charset val="134"/>
      </rPr>
      <t>021.5</t>
    </r>
  </si>
  <si>
    <t>刘真明</t>
  </si>
  <si>
    <t>5105211967****2378</t>
  </si>
  <si>
    <t>毛立超</t>
  </si>
  <si>
    <t>5105211966****2413</t>
  </si>
  <si>
    <t>程洪焱</t>
  </si>
  <si>
    <t>5105211973****2376</t>
  </si>
  <si>
    <t>赵兴电</t>
  </si>
  <si>
    <t>5105211964****2371</t>
  </si>
  <si>
    <t>保洁 保绿</t>
  </si>
  <si>
    <t>王孝平</t>
  </si>
  <si>
    <t>5105211972****246X</t>
  </si>
  <si>
    <t>张定华</t>
  </si>
  <si>
    <t>5105211971****2375</t>
  </si>
  <si>
    <t>杨成先</t>
  </si>
  <si>
    <t>5105211970****2821</t>
  </si>
  <si>
    <t>易勇</t>
  </si>
  <si>
    <t>5105211975****2410</t>
  </si>
  <si>
    <t>刁良全</t>
  </si>
  <si>
    <t>5105211972****2811</t>
  </si>
  <si>
    <t>2018.3-2021.12</t>
  </si>
  <si>
    <t>张泽文</t>
  </si>
  <si>
    <t>5105211975****2416</t>
  </si>
  <si>
    <t>先永件</t>
  </si>
  <si>
    <t>5105211977****2812</t>
  </si>
  <si>
    <t>梁登学</t>
  </si>
  <si>
    <t>5105211966****2374</t>
  </si>
  <si>
    <t>朱华祥</t>
  </si>
  <si>
    <t>5105211962****2814</t>
  </si>
  <si>
    <t>社会治安</t>
  </si>
  <si>
    <t>刘付明</t>
  </si>
  <si>
    <t>5105211964****2372</t>
  </si>
  <si>
    <t>罗光连</t>
  </si>
  <si>
    <t>5110281972****4823</t>
  </si>
  <si>
    <t>孤寡老人留守儿童</t>
  </si>
  <si>
    <t>张世辉</t>
  </si>
  <si>
    <t>5105211963****2376</t>
  </si>
  <si>
    <t>徐光书</t>
  </si>
  <si>
    <t>5105211967****2382</t>
  </si>
  <si>
    <t>2019.7-2021.12</t>
  </si>
  <si>
    <t>张泽勤</t>
  </si>
  <si>
    <t>5105211985****2586</t>
  </si>
  <si>
    <t>2020.04-2021.12</t>
  </si>
  <si>
    <t>梅登元</t>
  </si>
  <si>
    <t>5105211966****2372</t>
  </si>
  <si>
    <t>梅杨全</t>
  </si>
  <si>
    <t>5105211964****2374</t>
  </si>
  <si>
    <t>罗守先</t>
  </si>
  <si>
    <t>刁显玉</t>
  </si>
  <si>
    <t>5105211962****2389</t>
  </si>
  <si>
    <t>宋正云</t>
  </si>
  <si>
    <t>5105211963****2370</t>
  </si>
  <si>
    <t>梅杨平</t>
  </si>
  <si>
    <t>5105211972****2410</t>
  </si>
  <si>
    <t>黄光华</t>
  </si>
  <si>
    <t>5105211963****238X</t>
  </si>
  <si>
    <t>程基秀</t>
  </si>
  <si>
    <t>5105211967****2543</t>
  </si>
  <si>
    <t>伍新蓉</t>
  </si>
  <si>
    <t>5105211979****2384</t>
  </si>
  <si>
    <t>陈方葵</t>
  </si>
  <si>
    <t>5105211969****2372</t>
  </si>
  <si>
    <t>陈刚</t>
  </si>
  <si>
    <t>5105212001****8031</t>
  </si>
  <si>
    <t>何祖德</t>
  </si>
  <si>
    <t>5105211966****2398</t>
  </si>
  <si>
    <t>张泽秀</t>
  </si>
  <si>
    <t>5105211973****2846</t>
  </si>
  <si>
    <t>罗吉才</t>
  </si>
  <si>
    <t>5105211964****2537</t>
  </si>
  <si>
    <t>李修全</t>
  </si>
  <si>
    <t>5105211973****2534</t>
  </si>
  <si>
    <t>李光辉</t>
  </si>
  <si>
    <t>5105211971****2532</t>
  </si>
  <si>
    <t>李登书</t>
  </si>
  <si>
    <t>5105211965****2547</t>
  </si>
  <si>
    <t>2019.3-2021.12</t>
  </si>
  <si>
    <t>张思琼</t>
  </si>
  <si>
    <t>5105211963****2544</t>
  </si>
  <si>
    <t>罗有珍</t>
  </si>
  <si>
    <t>5105211963****2562</t>
  </si>
  <si>
    <t>胡露</t>
  </si>
  <si>
    <t>5105211994****253X</t>
  </si>
  <si>
    <t>罗光先</t>
  </si>
  <si>
    <t>5105211970****2589</t>
  </si>
  <si>
    <t>周国友</t>
  </si>
  <si>
    <t>5105211963****2535</t>
  </si>
  <si>
    <t>吉学毕</t>
  </si>
  <si>
    <t>5105211978****254X</t>
  </si>
  <si>
    <t>易其江</t>
  </si>
  <si>
    <t>5105211968****2536</t>
  </si>
  <si>
    <t>涂珍明</t>
  </si>
  <si>
    <t>5105211967****2536</t>
  </si>
  <si>
    <t>燕如春</t>
  </si>
  <si>
    <t>5224011977****7421</t>
  </si>
  <si>
    <t>曾朝容</t>
  </si>
  <si>
    <t>5134271969****0620</t>
  </si>
  <si>
    <t>邓治均</t>
  </si>
  <si>
    <t>5105211972****2534</t>
  </si>
  <si>
    <r>
      <rPr>
        <sz val="9"/>
        <rFont val="宋体"/>
        <charset val="134"/>
      </rPr>
      <t>2016.07-2021.</t>
    </r>
    <r>
      <rPr>
        <sz val="9"/>
        <rFont val="宋体"/>
        <charset val="134"/>
      </rPr>
      <t>5</t>
    </r>
  </si>
  <si>
    <t>陈其连</t>
  </si>
  <si>
    <t>5105211968****2547</t>
  </si>
  <si>
    <t>郭纯利</t>
  </si>
  <si>
    <t>5105211968****2543</t>
  </si>
  <si>
    <t>黄先全</t>
  </si>
  <si>
    <t>5105211983****2554</t>
  </si>
  <si>
    <t>何淑钦</t>
  </si>
  <si>
    <t>5105211971****2535</t>
  </si>
  <si>
    <t>李荣华</t>
  </si>
  <si>
    <t>5105211979****2828</t>
  </si>
  <si>
    <t>王德文</t>
  </si>
  <si>
    <t>5105211971****2814</t>
  </si>
  <si>
    <t>王顺有</t>
  </si>
  <si>
    <t>5105211968****2812</t>
  </si>
  <si>
    <t>杨宗秀</t>
  </si>
  <si>
    <t>5105211973****2760</t>
  </si>
  <si>
    <t>赵维高</t>
  </si>
  <si>
    <t>5105211970****2815</t>
  </si>
  <si>
    <t>王昌英</t>
  </si>
  <si>
    <t>5105211964****2821</t>
  </si>
  <si>
    <t>赵维奇</t>
  </si>
  <si>
    <t>5105211979****2817</t>
  </si>
  <si>
    <t>张建</t>
  </si>
  <si>
    <t>5105211989****2598</t>
  </si>
  <si>
    <t>赵维均</t>
  </si>
  <si>
    <t>5105211978****2814</t>
  </si>
  <si>
    <t>易文仁</t>
  </si>
  <si>
    <t>5105211965****2741</t>
  </si>
  <si>
    <t>杨贤华</t>
  </si>
  <si>
    <t>5105211972****2376</t>
  </si>
  <si>
    <t>刁仕富</t>
  </si>
  <si>
    <t>5105211966****2373</t>
  </si>
  <si>
    <t>石贤春</t>
  </si>
  <si>
    <t>5105211967****2376</t>
  </si>
  <si>
    <t>叶生有</t>
  </si>
  <si>
    <t>5105211966****2378</t>
  </si>
  <si>
    <t>杜安然</t>
  </si>
  <si>
    <t>5105211969****2376</t>
  </si>
  <si>
    <t>石寒林</t>
  </si>
  <si>
    <t>5105211979****2376</t>
  </si>
  <si>
    <t>张宗林</t>
  </si>
  <si>
    <t>5105211972****2397</t>
  </si>
  <si>
    <t>何桂彬</t>
  </si>
  <si>
    <t>5105211974****255X</t>
  </si>
  <si>
    <t>陈建</t>
  </si>
  <si>
    <t>5105211981****0724</t>
  </si>
  <si>
    <t>周仁芳</t>
  </si>
  <si>
    <t>5105211963****2549</t>
  </si>
  <si>
    <t>徐自秀</t>
  </si>
  <si>
    <t>5105211967****2540</t>
  </si>
  <si>
    <t>陈先秀</t>
  </si>
  <si>
    <t>5105211971****2548</t>
  </si>
  <si>
    <t>邓绍清</t>
  </si>
  <si>
    <t>5105211971****255X</t>
  </si>
  <si>
    <t>赵昭华</t>
  </si>
  <si>
    <t>5105211979****2530</t>
  </si>
  <si>
    <t>冷忠莲</t>
  </si>
  <si>
    <t>5105211969****2543</t>
  </si>
  <si>
    <t>宋帮焱</t>
  </si>
  <si>
    <t>5105211967****2556</t>
  </si>
  <si>
    <t>易其云</t>
  </si>
  <si>
    <t>5105211974****2534</t>
  </si>
  <si>
    <t>先世超</t>
  </si>
  <si>
    <t>5105211972****2551</t>
  </si>
  <si>
    <t>公路保洁，保绿</t>
  </si>
  <si>
    <t>王家琼</t>
  </si>
  <si>
    <t>5105211971****5507</t>
  </si>
  <si>
    <t>张恩德</t>
  </si>
  <si>
    <t>5105211969****2537</t>
  </si>
  <si>
    <t>魏中良</t>
  </si>
  <si>
    <t>5105211965****253X</t>
  </si>
  <si>
    <t>曾能芳</t>
  </si>
  <si>
    <t>5105211972****2548</t>
  </si>
  <si>
    <t>田昌华</t>
  </si>
  <si>
    <t>5105211963****253X</t>
  </si>
  <si>
    <t>苟正全</t>
  </si>
  <si>
    <t>5105211964****2533</t>
  </si>
  <si>
    <t>袁章楷</t>
  </si>
  <si>
    <t>5105211964****2538</t>
  </si>
  <si>
    <t>阴贵芳</t>
  </si>
  <si>
    <t>5105211970****5509</t>
  </si>
  <si>
    <t>赵柱贵</t>
  </si>
  <si>
    <t>5105211968****2575</t>
  </si>
  <si>
    <t>冷永刚</t>
  </si>
  <si>
    <t>5105211978****253X</t>
  </si>
  <si>
    <t>魏长秀</t>
  </si>
  <si>
    <t>5105031976****1128</t>
  </si>
  <si>
    <t>李彬</t>
  </si>
  <si>
    <t>5105211965****255X</t>
  </si>
  <si>
    <t>钟国彬</t>
  </si>
  <si>
    <t>5105211969****2553</t>
  </si>
  <si>
    <t>2021.6-2021.12</t>
  </si>
  <si>
    <r>
      <rPr>
        <sz val="9"/>
        <rFont val="宋体"/>
        <charset val="134"/>
      </rPr>
      <t>2</t>
    </r>
    <r>
      <rPr>
        <sz val="9"/>
        <rFont val="宋体"/>
        <charset val="134"/>
      </rPr>
      <t>021.6</t>
    </r>
  </si>
  <si>
    <t>玉蟾街道</t>
  </si>
  <si>
    <t>周崇伦</t>
  </si>
  <si>
    <t>5105211970****0019</t>
  </si>
  <si>
    <t>2021.1-12</t>
  </si>
  <si>
    <r>
      <rPr>
        <sz val="9"/>
        <rFont val="宋体"/>
        <charset val="134"/>
      </rPr>
      <t>2</t>
    </r>
    <r>
      <rPr>
        <sz val="9"/>
        <rFont val="宋体"/>
        <charset val="134"/>
      </rPr>
      <t>021.4－6</t>
    </r>
  </si>
  <si>
    <t>肖孝树</t>
  </si>
  <si>
    <t>5105211965****0016</t>
  </si>
  <si>
    <t>张生才</t>
  </si>
  <si>
    <t>5105211965****001X</t>
  </si>
  <si>
    <t>童正华</t>
  </si>
  <si>
    <t>5105211963****0011</t>
  </si>
  <si>
    <t>庞家平</t>
  </si>
  <si>
    <t>5105211967****003X</t>
  </si>
  <si>
    <t>黄清莲</t>
  </si>
  <si>
    <t>5105211973****0285</t>
  </si>
  <si>
    <t>曾光秀</t>
  </si>
  <si>
    <t>5105211955****0025</t>
  </si>
  <si>
    <t>2020.6-2021.12</t>
  </si>
  <si>
    <t>庞家全</t>
  </si>
  <si>
    <t>5105211971****0013</t>
  </si>
  <si>
    <t>庞家成</t>
  </si>
  <si>
    <t>5105211975****0059</t>
  </si>
  <si>
    <t>李高琼</t>
  </si>
  <si>
    <t>5105211963****0022</t>
  </si>
  <si>
    <t>2020.7-2021.12</t>
  </si>
  <si>
    <t>文义贤</t>
  </si>
  <si>
    <t>5105211956****0021</t>
  </si>
  <si>
    <t>熊福才</t>
  </si>
  <si>
    <t>5105211970****0038</t>
  </si>
  <si>
    <t>陈方群</t>
  </si>
  <si>
    <t>5105211967****1345</t>
  </si>
  <si>
    <t>周永章</t>
  </si>
  <si>
    <t>5105211966****0170</t>
  </si>
  <si>
    <r>
      <rPr>
        <sz val="9"/>
        <rFont val="宋体"/>
        <charset val="134"/>
      </rPr>
      <t>5</t>
    </r>
    <r>
      <rPr>
        <sz val="9"/>
        <rFont val="宋体"/>
        <charset val="134"/>
      </rPr>
      <t>5</t>
    </r>
  </si>
  <si>
    <t>2021.1－6</t>
  </si>
  <si>
    <t>卢杏兰</t>
  </si>
  <si>
    <t>4508211982****2569</t>
  </si>
  <si>
    <t>2021.4－6</t>
  </si>
  <si>
    <t>胡少平</t>
  </si>
  <si>
    <t>5105211976****0170</t>
  </si>
  <si>
    <r>
      <rPr>
        <sz val="9"/>
        <rFont val="宋体"/>
        <charset val="134"/>
      </rPr>
      <t>4</t>
    </r>
    <r>
      <rPr>
        <sz val="9"/>
        <rFont val="宋体"/>
        <charset val="134"/>
      </rPr>
      <t>5</t>
    </r>
  </si>
  <si>
    <t>周永全</t>
  </si>
  <si>
    <t>5105211961****0178</t>
  </si>
  <si>
    <t>陈静</t>
  </si>
  <si>
    <t>5105211991****0189</t>
  </si>
  <si>
    <t>余瑞琼</t>
  </si>
  <si>
    <t>5105211976****0185</t>
  </si>
  <si>
    <t>徐树强</t>
  </si>
  <si>
    <t>5105211975****0172</t>
  </si>
  <si>
    <t>46</t>
  </si>
  <si>
    <t>2021.1－3</t>
  </si>
  <si>
    <t>龙洲国</t>
  </si>
  <si>
    <t>5105211964****0830</t>
  </si>
  <si>
    <t>周治海</t>
  </si>
  <si>
    <t>5105211974****085x</t>
  </si>
  <si>
    <t>刘世彬</t>
  </si>
  <si>
    <t>5105211973****0833</t>
  </si>
  <si>
    <t>刘国兵</t>
  </si>
  <si>
    <t>5105211969****0835</t>
  </si>
  <si>
    <t>吴正宣</t>
  </si>
  <si>
    <t>5105211970****0837</t>
  </si>
  <si>
    <t>李正莲</t>
  </si>
  <si>
    <t>5105211958****0846</t>
  </si>
  <si>
    <t>陈恭银</t>
  </si>
  <si>
    <t>5105211956****0838</t>
  </si>
  <si>
    <t>黄光群</t>
  </si>
  <si>
    <t>5105211965****0843</t>
  </si>
  <si>
    <t>杨清军</t>
  </si>
  <si>
    <t>5105211972****0836</t>
  </si>
  <si>
    <t>潘开树</t>
  </si>
  <si>
    <t>5105211974****0854</t>
  </si>
  <si>
    <t>周开伦</t>
  </si>
  <si>
    <t>5105211955****0837</t>
  </si>
  <si>
    <t>刘华然</t>
  </si>
  <si>
    <t>5105211956****0845</t>
  </si>
  <si>
    <t>张静秋</t>
  </si>
  <si>
    <t>5105251981****5123</t>
  </si>
  <si>
    <t>刘佳源</t>
  </si>
  <si>
    <t>5105211991****0012</t>
  </si>
  <si>
    <t>庞羲会</t>
  </si>
  <si>
    <t>5105211963****0840</t>
  </si>
  <si>
    <t>卢洪书</t>
  </si>
  <si>
    <t>5105211957****2903</t>
  </si>
  <si>
    <t>张真焱</t>
  </si>
  <si>
    <t>5105211969****0830</t>
  </si>
  <si>
    <t>刘国琼</t>
  </si>
  <si>
    <t>5105211964****0720</t>
  </si>
  <si>
    <t>兰启会</t>
  </si>
  <si>
    <t>5105211966****0843</t>
  </si>
  <si>
    <t>詹林书</t>
  </si>
  <si>
    <t>5105211969****758X</t>
  </si>
  <si>
    <t>王良琼</t>
  </si>
  <si>
    <t>5105211955****0725</t>
  </si>
  <si>
    <t>刘四伦</t>
  </si>
  <si>
    <t>5105211956****0859</t>
  </si>
  <si>
    <t>周永素</t>
  </si>
  <si>
    <t>5105211957****0843</t>
  </si>
  <si>
    <t>程思连</t>
  </si>
  <si>
    <t>5105211959****084X</t>
  </si>
  <si>
    <t>2021.2-12</t>
  </si>
  <si>
    <t>宋昌金</t>
  </si>
  <si>
    <t>5105211958****0833</t>
  </si>
  <si>
    <t>武有春</t>
  </si>
  <si>
    <t>5105211975****088X</t>
  </si>
  <si>
    <t>邹长琳</t>
  </si>
  <si>
    <t>5105211974****0856</t>
  </si>
  <si>
    <t>颜永珍</t>
  </si>
  <si>
    <t>5105211956****084X</t>
  </si>
  <si>
    <t>李孝容</t>
  </si>
  <si>
    <t>5105211964****0024</t>
  </si>
  <si>
    <t>张涛彬</t>
  </si>
  <si>
    <t>5105211982****0013</t>
  </si>
  <si>
    <t>张永德</t>
  </si>
  <si>
    <t>5105211970****0017</t>
  </si>
  <si>
    <t>陈仁</t>
  </si>
  <si>
    <t>5105211987****0012</t>
  </si>
  <si>
    <t>202006-2021.12</t>
  </si>
  <si>
    <t>程星有</t>
  </si>
  <si>
    <t>5105211970****0177</t>
  </si>
  <si>
    <r>
      <rPr>
        <sz val="9"/>
        <rFont val="宋体"/>
        <charset val="134"/>
      </rPr>
      <t>5</t>
    </r>
    <r>
      <rPr>
        <sz val="9"/>
        <rFont val="宋体"/>
        <charset val="134"/>
      </rPr>
      <t>1</t>
    </r>
  </si>
  <si>
    <t>朱瑞洪</t>
  </si>
  <si>
    <t>5105211968****0179</t>
  </si>
  <si>
    <t>48</t>
  </si>
  <si>
    <t>童正岗</t>
  </si>
  <si>
    <t>5105211973****0176</t>
  </si>
  <si>
    <r>
      <rPr>
        <sz val="9"/>
        <rFont val="宋体"/>
        <charset val="134"/>
      </rPr>
      <t>4</t>
    </r>
    <r>
      <rPr>
        <sz val="9"/>
        <rFont val="宋体"/>
        <charset val="134"/>
      </rPr>
      <t>8</t>
    </r>
  </si>
  <si>
    <t>杜文菊</t>
  </si>
  <si>
    <t>5105211966****0183</t>
  </si>
  <si>
    <r>
      <rPr>
        <sz val="9"/>
        <rFont val="宋体"/>
        <charset val="134"/>
      </rPr>
      <t>5</t>
    </r>
    <r>
      <rPr>
        <sz val="9"/>
        <rFont val="宋体"/>
        <charset val="134"/>
      </rPr>
      <t>7</t>
    </r>
  </si>
  <si>
    <t>敖元菊</t>
  </si>
  <si>
    <t>5105211967****7905</t>
  </si>
  <si>
    <t>陈照菊</t>
  </si>
  <si>
    <t>5105211975****042X</t>
  </si>
  <si>
    <t>何显君</t>
  </si>
  <si>
    <t>5105211973****0439</t>
  </si>
  <si>
    <t>陈富岗</t>
  </si>
  <si>
    <t>5105211972****0399</t>
  </si>
  <si>
    <t>何显富</t>
  </si>
  <si>
    <t>5105211971****0399</t>
  </si>
  <si>
    <t>武忠秀</t>
  </si>
  <si>
    <t>5105211962****0846</t>
  </si>
  <si>
    <t>严宗才</t>
  </si>
  <si>
    <t>5105211965****0834</t>
  </si>
  <si>
    <t>韦永德</t>
  </si>
  <si>
    <t>5105211958****0848</t>
  </si>
  <si>
    <t>马春芳</t>
  </si>
  <si>
    <t>5105231973****0465</t>
  </si>
  <si>
    <t>龙文俊</t>
  </si>
  <si>
    <t>5325231970****0026</t>
  </si>
  <si>
    <t>杜明祥</t>
  </si>
  <si>
    <t>5105251980****6726</t>
  </si>
  <si>
    <t>罗万用</t>
  </si>
  <si>
    <t>5105211974****0839</t>
  </si>
  <si>
    <t>杜开明</t>
  </si>
  <si>
    <t>5105211968****0172</t>
  </si>
  <si>
    <t>游书洪</t>
  </si>
  <si>
    <t>5105211978****0182</t>
  </si>
  <si>
    <t>游正彬</t>
  </si>
  <si>
    <t>5105211989****0179</t>
  </si>
  <si>
    <t>何泽琼</t>
  </si>
  <si>
    <t>5105211966****0021</t>
  </si>
  <si>
    <t>温光才</t>
  </si>
  <si>
    <t>5105211964****0019</t>
  </si>
  <si>
    <t>陈友芝</t>
  </si>
  <si>
    <t>5111271962****5427</t>
  </si>
  <si>
    <t>刘春燕</t>
  </si>
  <si>
    <t>5105211980****0947</t>
  </si>
  <si>
    <t>何尊群</t>
  </si>
  <si>
    <t>5105211971****0048</t>
  </si>
  <si>
    <t>叶栋梁</t>
  </si>
  <si>
    <t>5105211972****0010</t>
  </si>
  <si>
    <t>李高群</t>
  </si>
  <si>
    <t>5105211963****0023</t>
  </si>
  <si>
    <t>万妈麻</t>
  </si>
  <si>
    <t>5105211967****0025</t>
  </si>
  <si>
    <t>李世菊</t>
  </si>
  <si>
    <t>5105211967****7840</t>
  </si>
  <si>
    <t>陈福华</t>
  </si>
  <si>
    <t>5105211968****0011</t>
  </si>
  <si>
    <t>何恩芬</t>
  </si>
  <si>
    <t>5105211983****0025</t>
  </si>
  <si>
    <t>何学书</t>
  </si>
  <si>
    <t>5105211981****0035</t>
  </si>
  <si>
    <t>刘孝富</t>
  </si>
  <si>
    <t>5105211970****0470</t>
  </si>
  <si>
    <t>刘焱</t>
  </si>
  <si>
    <t>5105211994****0047</t>
  </si>
  <si>
    <t>陈茂林</t>
  </si>
  <si>
    <t>5105211979****0074</t>
  </si>
  <si>
    <t>何登银</t>
  </si>
  <si>
    <t>5105211961****0470</t>
  </si>
  <si>
    <t>童兴容</t>
  </si>
  <si>
    <t>5105211971****028X</t>
  </si>
  <si>
    <t>余光明</t>
  </si>
  <si>
    <t>5105211970****0472</t>
  </si>
  <si>
    <t>何光群</t>
  </si>
  <si>
    <t>5105211964****0484</t>
  </si>
  <si>
    <t>陈祖强</t>
  </si>
  <si>
    <t>5105211963****0476</t>
  </si>
  <si>
    <t>黄贤负</t>
  </si>
  <si>
    <t>5105211965****0471</t>
  </si>
  <si>
    <t>55</t>
  </si>
  <si>
    <t>韦斌</t>
  </si>
  <si>
    <t>5103221984****7016</t>
  </si>
  <si>
    <t>2021.4－5</t>
  </si>
  <si>
    <t>贺大群</t>
  </si>
  <si>
    <t>5105211973****1109</t>
  </si>
  <si>
    <t>朱远贵</t>
  </si>
  <si>
    <t>5105211992****0039</t>
  </si>
  <si>
    <t>张祥荣</t>
  </si>
  <si>
    <t>5105211964****0477</t>
  </si>
  <si>
    <t>2021.02.01-2024.07.31</t>
  </si>
  <si>
    <t>江吉清</t>
  </si>
  <si>
    <t>5105211965****047X</t>
  </si>
  <si>
    <t>2021.02.01-2025.05.31</t>
  </si>
  <si>
    <t>郑学海</t>
  </si>
  <si>
    <t>5105211963****0013</t>
  </si>
  <si>
    <t>2021.2.1-2023.6.30</t>
  </si>
  <si>
    <t>陈帮海</t>
  </si>
  <si>
    <t>5105211973****0030</t>
  </si>
  <si>
    <t>陈帮清</t>
  </si>
  <si>
    <t>5105211969****0052</t>
  </si>
  <si>
    <t>黄有才</t>
  </si>
  <si>
    <t>2021.2.1-2024.2.29</t>
  </si>
  <si>
    <t>喻寺镇</t>
  </si>
  <si>
    <t>胡启清</t>
  </si>
  <si>
    <t>5105211965****1338</t>
  </si>
  <si>
    <t>乡村道路保洁</t>
  </si>
  <si>
    <t>2020.01-2021.12</t>
  </si>
  <si>
    <t>潘荣巧</t>
  </si>
  <si>
    <t>4521271971****2426</t>
  </si>
  <si>
    <t>艾如楷</t>
  </si>
  <si>
    <t>5105211963****1373</t>
  </si>
  <si>
    <t>2017.10-2021.12</t>
  </si>
  <si>
    <t>石启明</t>
  </si>
  <si>
    <t>5105211963****1374</t>
  </si>
  <si>
    <t>护林防火劝导员</t>
  </si>
  <si>
    <t>何吉书</t>
  </si>
  <si>
    <t>5105211970****1362</t>
  </si>
  <si>
    <t>202001-2021.12</t>
  </si>
  <si>
    <t>陈长先</t>
  </si>
  <si>
    <t>5105211965****0919</t>
  </si>
  <si>
    <t>徐天云</t>
  </si>
  <si>
    <t>5105211977****0914</t>
  </si>
  <si>
    <t>2020.8－2021.12</t>
  </si>
  <si>
    <t>胡发付</t>
  </si>
  <si>
    <t>5105211968****1351</t>
  </si>
  <si>
    <t>张世德</t>
  </si>
  <si>
    <t>5105211964****8297</t>
  </si>
  <si>
    <t>李昭文</t>
  </si>
  <si>
    <t>5105211971****0565</t>
  </si>
  <si>
    <t>邱忠元</t>
  </si>
  <si>
    <t>5105211964****1278</t>
  </si>
  <si>
    <t>邹世均</t>
  </si>
  <si>
    <t>5105211967****129X</t>
  </si>
  <si>
    <t>聂华安</t>
  </si>
  <si>
    <t>5105211964****1253</t>
  </si>
  <si>
    <t>公路养护</t>
  </si>
  <si>
    <t>张安银</t>
  </si>
  <si>
    <t>5105211971****125X</t>
  </si>
  <si>
    <t>陈玉</t>
  </si>
  <si>
    <t>5105211971****0923</t>
  </si>
  <si>
    <t>易守秀</t>
  </si>
  <si>
    <t>5105211972****1264</t>
  </si>
  <si>
    <t>2018.6－2021.12</t>
  </si>
  <si>
    <t>廖玉珍</t>
  </si>
  <si>
    <t>5110281972****8044</t>
  </si>
  <si>
    <t>胡发裕</t>
  </si>
  <si>
    <t>5105211971****1443</t>
  </si>
  <si>
    <t>2019.03－2021.12</t>
  </si>
  <si>
    <t>李贵华</t>
  </si>
  <si>
    <t>5110281976****7743</t>
  </si>
  <si>
    <t>汤程书</t>
  </si>
  <si>
    <t>5105211971****2905</t>
  </si>
  <si>
    <t>黄甫勇</t>
  </si>
  <si>
    <t>5105211970****1270</t>
  </si>
  <si>
    <t>郭德芳</t>
  </si>
  <si>
    <t>5105211964****1364</t>
  </si>
  <si>
    <t>雷绍华</t>
  </si>
  <si>
    <t>5105211964****0935</t>
  </si>
  <si>
    <t>刘利强</t>
  </si>
  <si>
    <t>5105211981****0911</t>
  </si>
  <si>
    <t>陈和君</t>
  </si>
  <si>
    <t>5105211971****0915</t>
  </si>
  <si>
    <t>邓其君</t>
  </si>
  <si>
    <t>5105211970****091X</t>
  </si>
  <si>
    <t>2019.05-2021.12</t>
  </si>
  <si>
    <t>张才美</t>
  </si>
  <si>
    <t>5134301986****7021</t>
  </si>
  <si>
    <t>黄贤坤</t>
  </si>
  <si>
    <t>5105211969****0928</t>
  </si>
  <si>
    <t>刘克建</t>
  </si>
  <si>
    <t>5107221972****2172</t>
  </si>
  <si>
    <t>张敦英</t>
  </si>
  <si>
    <t>5105211973****1340</t>
  </si>
  <si>
    <t>201905-2021.12</t>
  </si>
  <si>
    <t>黄祖芬</t>
  </si>
  <si>
    <t>5105211973****1264</t>
  </si>
  <si>
    <t>李光彬</t>
  </si>
  <si>
    <t>5105211972****1336</t>
  </si>
  <si>
    <t>周传相</t>
  </si>
  <si>
    <t>5105211974****0911</t>
  </si>
  <si>
    <t>2016.11-2021.12</t>
  </si>
  <si>
    <t>张加会</t>
  </si>
  <si>
    <t>5105211970****0941</t>
  </si>
  <si>
    <t>叶友芬</t>
  </si>
  <si>
    <t>5105211970****092X</t>
  </si>
  <si>
    <t>黄修钱</t>
  </si>
  <si>
    <t>5105211974****1256</t>
  </si>
  <si>
    <t>郑文金</t>
  </si>
  <si>
    <t>5105211971****1279</t>
  </si>
  <si>
    <t>贺永红</t>
  </si>
  <si>
    <t>5105211978****1272</t>
  </si>
  <si>
    <t>熊高彬</t>
  </si>
  <si>
    <t>5105211976****1257</t>
  </si>
  <si>
    <t>雷应彬</t>
  </si>
  <si>
    <t>5105211972****1253</t>
  </si>
  <si>
    <t>陈启英</t>
  </si>
  <si>
    <t>5105211971****2546</t>
  </si>
  <si>
    <t>徐贤建</t>
  </si>
  <si>
    <t>5105211967****1258</t>
  </si>
  <si>
    <t>黄成珍</t>
  </si>
  <si>
    <t>5105211976****1489</t>
  </si>
  <si>
    <t>李学芬</t>
  </si>
  <si>
    <t>5105211976****1264</t>
  </si>
  <si>
    <t>罗丽</t>
  </si>
  <si>
    <t>5105211985****1287</t>
  </si>
  <si>
    <t>温永富</t>
  </si>
  <si>
    <t>5105211969****1256</t>
  </si>
  <si>
    <t>雷绍忠</t>
  </si>
  <si>
    <t>5105211963****1279</t>
  </si>
  <si>
    <t>杨会明</t>
  </si>
  <si>
    <t>5105211979****0949</t>
  </si>
  <si>
    <t>胡绍友</t>
  </si>
  <si>
    <t>5105211963****1256</t>
  </si>
  <si>
    <t>刘开树</t>
  </si>
  <si>
    <t>5105211962****1259</t>
  </si>
  <si>
    <t>杨洪</t>
  </si>
  <si>
    <t>5105211974****0919</t>
  </si>
  <si>
    <t>钟昭秀</t>
  </si>
  <si>
    <t>5105211968****0921</t>
  </si>
  <si>
    <t>叶丹</t>
  </si>
  <si>
    <t>5105211987****126X</t>
  </si>
  <si>
    <t>许成芬</t>
  </si>
  <si>
    <t>5105211970****1369</t>
  </si>
  <si>
    <t>2019.5―2021.12</t>
  </si>
  <si>
    <t>徐昌玉</t>
  </si>
  <si>
    <t>5104221974****564X</t>
  </si>
  <si>
    <t>屈智芳</t>
  </si>
  <si>
    <t>5105211972****0946</t>
  </si>
  <si>
    <t>刘火良</t>
  </si>
  <si>
    <t>5105211973****1375</t>
  </si>
  <si>
    <t>杨汉友</t>
  </si>
  <si>
    <t>5321241974****2510</t>
  </si>
  <si>
    <t>徐大春</t>
  </si>
  <si>
    <t>5105211971****1353</t>
  </si>
  <si>
    <t>公路劝导员</t>
  </si>
  <si>
    <t>王永鑫</t>
  </si>
  <si>
    <t>5105211970****1335</t>
  </si>
  <si>
    <t>王应秀</t>
  </si>
  <si>
    <t>5105211963****1366</t>
  </si>
  <si>
    <t>贾富安</t>
  </si>
  <si>
    <t>5105211964****1336</t>
  </si>
  <si>
    <t>徐天富</t>
  </si>
  <si>
    <t>5105211980****0919</t>
  </si>
  <si>
    <t>刘怀全</t>
  </si>
  <si>
    <t>刘绍炳</t>
  </si>
  <si>
    <t>5105211964****0913</t>
  </si>
  <si>
    <t>雷应祥</t>
  </si>
  <si>
    <t>5105211975****0935</t>
  </si>
  <si>
    <t>许方容</t>
  </si>
  <si>
    <t>5105211972****0923</t>
  </si>
  <si>
    <t>刘仁明</t>
  </si>
  <si>
    <t>5105211970****0919</t>
  </si>
  <si>
    <t>胡润蓉</t>
  </si>
  <si>
    <t>5105211968****1260</t>
  </si>
  <si>
    <t>刘文武</t>
  </si>
  <si>
    <t>5105211964****0914</t>
  </si>
  <si>
    <t>张永惠</t>
  </si>
  <si>
    <t>5105211963****0927</t>
  </si>
  <si>
    <t>胡发燕</t>
  </si>
  <si>
    <t>5105211994****1284</t>
  </si>
  <si>
    <t>李梅</t>
  </si>
  <si>
    <t>5105211985****1285</t>
  </si>
  <si>
    <t>郭美金</t>
  </si>
  <si>
    <t>5105211961****0912</t>
  </si>
  <si>
    <t>60</t>
  </si>
  <si>
    <t>钟大芬</t>
  </si>
  <si>
    <t>5105211968****0929</t>
  </si>
  <si>
    <t>陈焱全</t>
  </si>
  <si>
    <t>张祥英</t>
  </si>
  <si>
    <t>5105211974****1347</t>
  </si>
  <si>
    <t>陈超琴</t>
  </si>
  <si>
    <t>5105211973****0928</t>
  </si>
  <si>
    <t>李忠良</t>
  </si>
  <si>
    <t>5105211964****1333</t>
  </si>
  <si>
    <t>傅志金</t>
  </si>
  <si>
    <t>5105211958****1330</t>
  </si>
  <si>
    <t>王其富</t>
  </si>
  <si>
    <t>5105211962****1337</t>
  </si>
  <si>
    <t>刘地海</t>
  </si>
  <si>
    <t>5105211968****1338</t>
  </si>
  <si>
    <t>胡启印</t>
  </si>
  <si>
    <t>5105211973****1337</t>
  </si>
  <si>
    <t>杨润玲</t>
  </si>
  <si>
    <t>5105211964****1360</t>
  </si>
  <si>
    <t>朱该转</t>
  </si>
  <si>
    <t>5335241966****3026</t>
  </si>
  <si>
    <t>郭洪祥</t>
  </si>
  <si>
    <t>5105211963****1339</t>
  </si>
  <si>
    <t>黄祖彬</t>
  </si>
  <si>
    <t>5105211966****1334</t>
  </si>
  <si>
    <t>高忠海</t>
  </si>
  <si>
    <t>5105211960****1350</t>
  </si>
  <si>
    <t>郭洪清</t>
  </si>
  <si>
    <t>5105211971****092X</t>
  </si>
  <si>
    <t>张天朝</t>
  </si>
  <si>
    <t>5105211968****135X</t>
  </si>
  <si>
    <t>温仲奇</t>
  </si>
  <si>
    <t>5105211963****1337</t>
  </si>
  <si>
    <t>黄邦平</t>
  </si>
  <si>
    <t>5105211988****1257</t>
  </si>
  <si>
    <t>2018.11-2021.12</t>
  </si>
  <si>
    <t>钟平应</t>
  </si>
  <si>
    <t>5105211970****0485</t>
  </si>
  <si>
    <t>袁德云</t>
  </si>
  <si>
    <t>5105211969****1337</t>
  </si>
  <si>
    <t>陈富红</t>
  </si>
  <si>
    <t>5105211996****126X</t>
  </si>
  <si>
    <t>周依海</t>
  </si>
  <si>
    <t>5105211977****1338</t>
  </si>
  <si>
    <t>巡山护林</t>
  </si>
  <si>
    <t>周依和</t>
  </si>
  <si>
    <t>5105211970****1379</t>
  </si>
  <si>
    <t>姚志远</t>
  </si>
  <si>
    <t>5105211969****1339</t>
  </si>
  <si>
    <t>秦芳</t>
  </si>
  <si>
    <t>5105211982****0969</t>
  </si>
  <si>
    <t>治安巡逻</t>
  </si>
  <si>
    <t>董明富</t>
  </si>
  <si>
    <t>5105211966****1331</t>
  </si>
  <si>
    <t>河道养护</t>
  </si>
  <si>
    <t>罗杨友</t>
  </si>
  <si>
    <t>5105211968****1331</t>
  </si>
  <si>
    <t>曾树英</t>
  </si>
  <si>
    <t>5105211970****1340</t>
  </si>
  <si>
    <t>公路保洁</t>
  </si>
  <si>
    <t>郑国华</t>
  </si>
  <si>
    <t>5105211968****1353</t>
  </si>
  <si>
    <t>郑国荣</t>
  </si>
  <si>
    <t>5105211964****1355</t>
  </si>
  <si>
    <t>蒋信友</t>
  </si>
  <si>
    <t>5105211965****1347</t>
  </si>
  <si>
    <t>黄祖富</t>
  </si>
  <si>
    <t>5105211976****1332</t>
  </si>
  <si>
    <t>毗卢镇</t>
  </si>
  <si>
    <t>康纪平</t>
  </si>
  <si>
    <t>5105211964****3639</t>
  </si>
  <si>
    <r>
      <rPr>
        <sz val="9"/>
        <rFont val="宋体"/>
        <charset val="134"/>
      </rPr>
      <t>2021.05</t>
    </r>
    <r>
      <rPr>
        <sz val="9"/>
        <rFont val="宋体"/>
        <charset val="134"/>
      </rPr>
      <t>-6</t>
    </r>
  </si>
  <si>
    <t>陈胜玉</t>
  </si>
  <si>
    <t>5105211973****2907</t>
  </si>
  <si>
    <t>2019.6-2021.12</t>
  </si>
  <si>
    <t>陈怀知</t>
  </si>
  <si>
    <t>5105211965****3635</t>
  </si>
  <si>
    <t>马昌海</t>
  </si>
  <si>
    <t>5105211963****3639</t>
  </si>
  <si>
    <t>杨英芳</t>
  </si>
  <si>
    <t>5105211970****3265</t>
  </si>
  <si>
    <t>2017.9-2021.12</t>
  </si>
  <si>
    <t>陈艳</t>
  </si>
  <si>
    <t>5105211974****8026</t>
  </si>
  <si>
    <t>康忠富</t>
  </si>
  <si>
    <t>5105211971****3637</t>
  </si>
  <si>
    <t>王远光</t>
  </si>
  <si>
    <t>5105211964****3637</t>
  </si>
  <si>
    <t>夏春泉</t>
  </si>
  <si>
    <t>5105211964****3437</t>
  </si>
  <si>
    <t>2016.7-2021.12</t>
  </si>
  <si>
    <t>易贞茄</t>
  </si>
  <si>
    <t>5105211966****3444</t>
  </si>
  <si>
    <t>800</t>
  </si>
  <si>
    <t>2020.5-2021.12</t>
  </si>
  <si>
    <t>易贞树</t>
  </si>
  <si>
    <t>5105211969****345X</t>
  </si>
  <si>
    <t>罗中琼</t>
  </si>
  <si>
    <t>5105211972****3448</t>
  </si>
  <si>
    <t>易遵全</t>
  </si>
  <si>
    <t>5105211961****3437</t>
  </si>
  <si>
    <t>刘成军</t>
  </si>
  <si>
    <t>5105211970****3435</t>
  </si>
  <si>
    <t>郑少莲</t>
  </si>
  <si>
    <t>5105241956****4909</t>
  </si>
  <si>
    <t>2020.9-2021.12</t>
  </si>
  <si>
    <t>熊开贵</t>
  </si>
  <si>
    <t>5105211956****3439</t>
  </si>
  <si>
    <t>陈元超</t>
  </si>
  <si>
    <t>5105211956****3449</t>
  </si>
  <si>
    <t>胡族华</t>
  </si>
  <si>
    <t>5105211962****3434</t>
  </si>
  <si>
    <t>治安员</t>
  </si>
  <si>
    <t>郑光能</t>
  </si>
  <si>
    <t>5105211966****3439</t>
  </si>
  <si>
    <t>刘安秀</t>
  </si>
  <si>
    <t>5105211962****3560</t>
  </si>
  <si>
    <t>赵仲华</t>
  </si>
  <si>
    <t>5105251975****801X</t>
  </si>
  <si>
    <t>2019.7--2021.12</t>
  </si>
  <si>
    <t>付兴贵</t>
  </si>
  <si>
    <t>5105211966****3437</t>
  </si>
  <si>
    <t>李先秀</t>
  </si>
  <si>
    <t>5102291970****6402</t>
  </si>
  <si>
    <t>王远洲</t>
  </si>
  <si>
    <t>5105211960****343X</t>
  </si>
  <si>
    <t>王怀兵</t>
  </si>
  <si>
    <t>5105211997****3434</t>
  </si>
  <si>
    <t>黄华蓉</t>
  </si>
  <si>
    <t>5105211986****344X</t>
  </si>
  <si>
    <t>2019.5-2021.12</t>
  </si>
  <si>
    <t>王忠珍</t>
  </si>
  <si>
    <t>5105021974****5721</t>
  </si>
  <si>
    <t>低保家庭</t>
  </si>
  <si>
    <t>马光莲</t>
  </si>
  <si>
    <t>5105211974****3286</t>
  </si>
  <si>
    <t>梅洋楷</t>
  </si>
  <si>
    <t>5105211963****363X</t>
  </si>
  <si>
    <t>毛启银</t>
  </si>
  <si>
    <t>5105211982****3449</t>
  </si>
  <si>
    <t>李泽兴</t>
  </si>
  <si>
    <t>5105211970****3633</t>
  </si>
  <si>
    <t>廖泽元</t>
  </si>
  <si>
    <t>5105211965****3632</t>
  </si>
  <si>
    <t>廖冬梅</t>
  </si>
  <si>
    <t>5105211988****3449</t>
  </si>
  <si>
    <t>毛启建</t>
  </si>
  <si>
    <t>5105211974****3634</t>
  </si>
  <si>
    <t>陈代国</t>
  </si>
  <si>
    <t>5105211965****3630</t>
  </si>
  <si>
    <t>程国章</t>
  </si>
  <si>
    <t>5105211965****3652</t>
  </si>
  <si>
    <t>梁远华</t>
  </si>
  <si>
    <t>5105211958****3658</t>
  </si>
  <si>
    <t>康纪艳</t>
  </si>
  <si>
    <t>5105211971****3262</t>
  </si>
  <si>
    <t>何兴龙</t>
  </si>
  <si>
    <t>5105211972****3639</t>
  </si>
  <si>
    <t>2020.8-2021.12</t>
  </si>
  <si>
    <t>何中树</t>
  </si>
  <si>
    <t>5105211956****3665</t>
  </si>
  <si>
    <t>诸邦贵</t>
  </si>
  <si>
    <t>5105211974****3453</t>
  </si>
  <si>
    <r>
      <rPr>
        <sz val="9"/>
        <rFont val="等线"/>
        <charset val="134"/>
        <scheme val="minor"/>
      </rPr>
      <t>2021.1-2021.1</t>
    </r>
    <r>
      <rPr>
        <sz val="9"/>
        <rFont val="宋体"/>
        <charset val="134"/>
      </rPr>
      <t>2</t>
    </r>
  </si>
  <si>
    <t>王明福</t>
  </si>
  <si>
    <t>5105211960****3430</t>
  </si>
  <si>
    <t>康纪志</t>
  </si>
  <si>
    <t>5105211968****3569</t>
  </si>
  <si>
    <t>2019.04-2021.12</t>
  </si>
  <si>
    <t>张洪开</t>
  </si>
  <si>
    <t>5105211963****3431</t>
  </si>
  <si>
    <t>刘显超</t>
  </si>
  <si>
    <t>5105211964****3458</t>
  </si>
  <si>
    <t>朱兴平</t>
  </si>
  <si>
    <t>5105211969****3439</t>
  </si>
  <si>
    <t>胡建章</t>
  </si>
  <si>
    <t>5105211956****3432</t>
  </si>
  <si>
    <t>2020.4.1-2021.12</t>
  </si>
  <si>
    <t>王怀树</t>
  </si>
  <si>
    <t>5105211959****3431</t>
  </si>
  <si>
    <t>李忠莲</t>
  </si>
  <si>
    <t>5105211966****3443</t>
  </si>
  <si>
    <t>阳廷邦</t>
  </si>
  <si>
    <t>5105211969****3574</t>
  </si>
  <si>
    <t>邬远财</t>
  </si>
  <si>
    <t>5105211965****355X</t>
  </si>
  <si>
    <t>毛拥西</t>
  </si>
  <si>
    <t>5105211981****3451</t>
  </si>
  <si>
    <t>廖贤其</t>
  </si>
  <si>
    <t>5105211967****3557</t>
  </si>
  <si>
    <t>阳本学</t>
  </si>
  <si>
    <t>5105211964****3551</t>
  </si>
  <si>
    <t>许军</t>
  </si>
  <si>
    <t>5105211995****3456</t>
  </si>
  <si>
    <t>张中超</t>
  </si>
  <si>
    <t>5105211966****3558</t>
  </si>
  <si>
    <t>李发云</t>
  </si>
  <si>
    <t>5105211966****3635</t>
  </si>
  <si>
    <t>陈光英</t>
  </si>
  <si>
    <t>5125291974****6985</t>
  </si>
  <si>
    <t>叶茂学</t>
  </si>
  <si>
    <t>5105211966****3657</t>
  </si>
  <si>
    <t>胡雪林</t>
  </si>
  <si>
    <t>4206211986****6886</t>
  </si>
  <si>
    <t>李友良</t>
  </si>
  <si>
    <t>5105211963****3637</t>
  </si>
  <si>
    <t>阳廷云</t>
  </si>
  <si>
    <t>5105211965****3670</t>
  </si>
  <si>
    <t>毛世云</t>
  </si>
  <si>
    <t>5105211963****3655</t>
  </si>
  <si>
    <t>熊国君</t>
  </si>
  <si>
    <t>5105211970****3634</t>
  </si>
  <si>
    <t>2020.6-2021.02</t>
  </si>
  <si>
    <t>张生菊</t>
  </si>
  <si>
    <t>5105211964****3447</t>
  </si>
  <si>
    <t>2021.3--12</t>
  </si>
  <si>
    <t>刘柱莲</t>
  </si>
  <si>
    <t>5105211981****4360</t>
  </si>
  <si>
    <t>康仲文</t>
  </si>
  <si>
    <t>5105211963****3636</t>
  </si>
  <si>
    <t>邹贤洪</t>
  </si>
  <si>
    <t>5105211966****3430</t>
  </si>
  <si>
    <t>叶延芬</t>
  </si>
  <si>
    <t>5105211971****3444</t>
  </si>
  <si>
    <t>谭显荣</t>
  </si>
  <si>
    <t>5105211959****343X</t>
  </si>
  <si>
    <t>毛启荣</t>
  </si>
  <si>
    <t>5105211969****3511</t>
  </si>
  <si>
    <t>刘定有</t>
  </si>
  <si>
    <t>5105211969****3436</t>
  </si>
  <si>
    <t>黄丕祥</t>
  </si>
  <si>
    <t>5105211968****3559</t>
  </si>
  <si>
    <t>2016.5-2021.12</t>
  </si>
  <si>
    <t>杨长红</t>
  </si>
  <si>
    <t>5105211963****3551</t>
  </si>
  <si>
    <t>刘剑明</t>
  </si>
  <si>
    <t>5105211962****3553</t>
  </si>
  <si>
    <t>刘方国</t>
  </si>
  <si>
    <t>5105211972****3558</t>
  </si>
  <si>
    <t>张洪清</t>
  </si>
  <si>
    <t>5105211964****3573</t>
  </si>
  <si>
    <t>2017.07-2021.12</t>
  </si>
  <si>
    <t>杨成秀</t>
  </si>
  <si>
    <t>5105211961****3563</t>
  </si>
  <si>
    <t>刘方富</t>
  </si>
  <si>
    <t>5105211976****357X</t>
  </si>
  <si>
    <t>王忠元</t>
  </si>
  <si>
    <t>5105211963****355X</t>
  </si>
  <si>
    <t>2018.6-2021.12</t>
  </si>
  <si>
    <t>梁能彪</t>
  </si>
  <si>
    <t>5105211973****3554</t>
  </si>
  <si>
    <t>毛启康</t>
  </si>
  <si>
    <t>5105211967****3552</t>
  </si>
  <si>
    <t>谢代田</t>
  </si>
  <si>
    <t>5105211969****3559</t>
  </si>
  <si>
    <t>谢代华</t>
  </si>
  <si>
    <t>5105211975****3557</t>
  </si>
  <si>
    <t>黄中文</t>
  </si>
  <si>
    <t>5105211968****3550</t>
  </si>
  <si>
    <t>彭世琼</t>
  </si>
  <si>
    <t>5105211972****3464</t>
  </si>
  <si>
    <t>诸帮明</t>
  </si>
  <si>
    <t>5105211971****3460</t>
  </si>
  <si>
    <t>卢跃明</t>
  </si>
  <si>
    <t>5105211968****3552</t>
  </si>
  <si>
    <t>谢祥宏</t>
  </si>
  <si>
    <t>5105211964****3557</t>
  </si>
  <si>
    <t>5105211964****3572</t>
  </si>
  <si>
    <t>王世容</t>
  </si>
  <si>
    <t>5105211972****3663</t>
  </si>
  <si>
    <t>史秀林</t>
  </si>
  <si>
    <t>5105211955****3560</t>
  </si>
  <si>
    <t>谢应良</t>
  </si>
  <si>
    <t>5105211966****3555</t>
  </si>
  <si>
    <t>李永州</t>
  </si>
  <si>
    <t>5105211964****3554</t>
  </si>
  <si>
    <t>梁明才</t>
  </si>
  <si>
    <t>5105211964****3555</t>
  </si>
  <si>
    <t>周林槐</t>
  </si>
  <si>
    <t>5105211954****3576</t>
  </si>
  <si>
    <t>202101-2021.12</t>
  </si>
  <si>
    <t>宋礼新</t>
  </si>
  <si>
    <t>5105211966****3580</t>
  </si>
  <si>
    <t>.</t>
  </si>
  <si>
    <t>邬远才</t>
  </si>
  <si>
    <t>5105211981****3431</t>
  </si>
  <si>
    <t>梁明勇</t>
  </si>
  <si>
    <t>5105211968****3579</t>
  </si>
  <si>
    <t>冯明开</t>
  </si>
  <si>
    <t>5105211985****345X</t>
  </si>
  <si>
    <t>农村残疾</t>
  </si>
  <si>
    <t>2021.2-2021.2</t>
  </si>
  <si>
    <t>刘正秀</t>
  </si>
  <si>
    <t>5105211967****3446</t>
  </si>
  <si>
    <t>罗朝美</t>
  </si>
  <si>
    <t>5105211964****3561</t>
  </si>
  <si>
    <t>康纪远</t>
  </si>
  <si>
    <t>5105211974****3555</t>
  </si>
  <si>
    <t>王泽清</t>
  </si>
  <si>
    <t>5105211963****3435</t>
  </si>
  <si>
    <t>陈忠平</t>
  </si>
  <si>
    <t>5105211968****3432</t>
  </si>
  <si>
    <t>赵洪林</t>
  </si>
  <si>
    <t>5105211969****343x</t>
  </si>
  <si>
    <t>彭明超</t>
  </si>
  <si>
    <t>5105211963****3432</t>
  </si>
  <si>
    <r>
      <rPr>
        <sz val="9"/>
        <color indexed="8"/>
        <rFont val="等线"/>
        <charset val="134"/>
        <scheme val="minor"/>
      </rPr>
      <t>2</t>
    </r>
    <r>
      <rPr>
        <sz val="9"/>
        <color indexed="8"/>
        <rFont val="宋体"/>
        <charset val="134"/>
      </rPr>
      <t>021.5－12</t>
    </r>
  </si>
  <si>
    <t>彭安菊</t>
  </si>
  <si>
    <t>5105211961****3440</t>
  </si>
  <si>
    <t>唐永书</t>
  </si>
  <si>
    <t>5105211974****3441</t>
  </si>
  <si>
    <t>立石镇</t>
  </si>
  <si>
    <t>闫淑富</t>
  </si>
  <si>
    <t>5105211974****4478</t>
  </si>
  <si>
    <t>2019.01-2021.12</t>
  </si>
  <si>
    <r>
      <rPr>
        <sz val="9"/>
        <rFont val="宋体"/>
        <charset val="134"/>
      </rPr>
      <t>2</t>
    </r>
    <r>
      <rPr>
        <sz val="9"/>
        <rFont val="宋体"/>
        <charset val="134"/>
      </rPr>
      <t>021.3－4</t>
    </r>
  </si>
  <si>
    <t>彭四围</t>
  </si>
  <si>
    <t>5105211966****4478</t>
  </si>
  <si>
    <t>曾泽友</t>
  </si>
  <si>
    <t>5105211967****4476</t>
  </si>
  <si>
    <t>2017.3-2021.12</t>
  </si>
  <si>
    <t>彭四楷</t>
  </si>
  <si>
    <t>5105211969****447X</t>
  </si>
  <si>
    <t>彭勋书</t>
  </si>
  <si>
    <t>5105211963****4475</t>
  </si>
  <si>
    <t>冷和端</t>
  </si>
  <si>
    <t>5105211974****1905</t>
  </si>
  <si>
    <t>谭顺江</t>
  </si>
  <si>
    <t>5105211972****4355</t>
  </si>
  <si>
    <t>李树英</t>
  </si>
  <si>
    <t>5105211965****7743</t>
  </si>
  <si>
    <t>高其桂</t>
  </si>
  <si>
    <t>5105211963****4356</t>
  </si>
  <si>
    <t>高其友</t>
  </si>
  <si>
    <t>5105211971****4356</t>
  </si>
  <si>
    <t>唐梅</t>
  </si>
  <si>
    <t>5105211973****4365</t>
  </si>
  <si>
    <t>2018.2－2021.12</t>
  </si>
  <si>
    <t>张世国</t>
  </si>
  <si>
    <t>5105211955****4352</t>
  </si>
  <si>
    <t>2020.7－2021.12</t>
  </si>
  <si>
    <t>胥明书</t>
  </si>
  <si>
    <t>5105211970****3284</t>
  </si>
  <si>
    <t>陈才清</t>
  </si>
  <si>
    <t>5105211977****4352</t>
  </si>
  <si>
    <t>代学林</t>
  </si>
  <si>
    <t>5105211966****4354</t>
  </si>
  <si>
    <t>钟定良</t>
  </si>
  <si>
    <t>5105211955****4354</t>
  </si>
  <si>
    <t>杜朝树</t>
  </si>
  <si>
    <t>5105211956****4350</t>
  </si>
  <si>
    <t>赵运生</t>
  </si>
  <si>
    <t>5105211964****4353</t>
  </si>
  <si>
    <t>梁远福</t>
  </si>
  <si>
    <t>5105211963****4353</t>
  </si>
  <si>
    <t>杜清宽</t>
  </si>
  <si>
    <t>5105211957****4352</t>
  </si>
  <si>
    <t>毛启平</t>
  </si>
  <si>
    <t>5105211962****4554</t>
  </si>
  <si>
    <t>2016.9-2021.12</t>
  </si>
  <si>
    <t>5105211967****4559</t>
  </si>
  <si>
    <t>喻德友</t>
  </si>
  <si>
    <t>5105211968****4571</t>
  </si>
  <si>
    <t>曾德强</t>
  </si>
  <si>
    <t>5105211971****4559</t>
  </si>
  <si>
    <t>张代元</t>
  </si>
  <si>
    <t>5105211959****4553</t>
  </si>
  <si>
    <t>艾秀明</t>
  </si>
  <si>
    <t>5105211964****4550</t>
  </si>
  <si>
    <t>艾进儒</t>
  </si>
  <si>
    <t>5105211966****4477</t>
  </si>
  <si>
    <t>宋金秀</t>
  </si>
  <si>
    <t>5134261967****2221</t>
  </si>
  <si>
    <t>何福琼</t>
  </si>
  <si>
    <t>5134261962****1924</t>
  </si>
  <si>
    <t>谢家新</t>
  </si>
  <si>
    <t>5105211969****4571</t>
  </si>
  <si>
    <t>周训妮</t>
  </si>
  <si>
    <t>4307231969****2427</t>
  </si>
  <si>
    <t>张文清</t>
  </si>
  <si>
    <t>5105211966****4555</t>
  </si>
  <si>
    <t>赵德平</t>
  </si>
  <si>
    <t>5105211972****4558</t>
  </si>
  <si>
    <t>熊国平</t>
  </si>
  <si>
    <t>5105211962****4350</t>
  </si>
  <si>
    <t>陈朝贤</t>
  </si>
  <si>
    <t>5105211986****4362</t>
  </si>
  <si>
    <t>曾泽钦</t>
  </si>
  <si>
    <t>曾深平</t>
  </si>
  <si>
    <t>5105211963****4396</t>
  </si>
  <si>
    <t>谢祥贵</t>
  </si>
  <si>
    <t>5105211962****4477</t>
  </si>
  <si>
    <t>李远会</t>
  </si>
  <si>
    <t>5105211966****4387</t>
  </si>
  <si>
    <t>李自明</t>
  </si>
  <si>
    <t>5105211966****4488</t>
  </si>
  <si>
    <t>罗春梅</t>
  </si>
  <si>
    <t>5105211985****436x</t>
  </si>
  <si>
    <t>潘昌贵</t>
  </si>
  <si>
    <t>5105211952****4482</t>
  </si>
  <si>
    <r>
      <rPr>
        <sz val="9"/>
        <rFont val="宋体"/>
        <charset val="134"/>
      </rPr>
      <t>2</t>
    </r>
    <r>
      <rPr>
        <sz val="8"/>
        <rFont val="宋体"/>
        <charset val="134"/>
      </rPr>
      <t>020.11－2021.12</t>
    </r>
  </si>
  <si>
    <t>李家奎</t>
  </si>
  <si>
    <t>5105211964****4359</t>
  </si>
  <si>
    <t>王泽树</t>
  </si>
  <si>
    <t>5105211993****4372</t>
  </si>
  <si>
    <t>田昌德</t>
  </si>
  <si>
    <t>5105211974****4353</t>
  </si>
  <si>
    <t>康国良</t>
  </si>
  <si>
    <t>5105211966****4355</t>
  </si>
  <si>
    <t>袁子玉</t>
  </si>
  <si>
    <t>5105211963****436X</t>
  </si>
  <si>
    <t>林伦超</t>
  </si>
  <si>
    <t>5105211962****4368</t>
  </si>
  <si>
    <t>唐连福</t>
  </si>
  <si>
    <t>5105211963****4384</t>
  </si>
  <si>
    <t>代奇清</t>
  </si>
  <si>
    <t>5105211965****4376</t>
  </si>
  <si>
    <t>艾儒鑫</t>
  </si>
  <si>
    <t>5105211966****4357</t>
  </si>
  <si>
    <t>叶世彬</t>
  </si>
  <si>
    <t>5105211975****4350</t>
  </si>
  <si>
    <t>揭定琼</t>
  </si>
  <si>
    <t>5105211976****4362</t>
  </si>
  <si>
    <t>张德选</t>
  </si>
  <si>
    <t>5105211962****4370</t>
  </si>
  <si>
    <t>徐小刚</t>
  </si>
  <si>
    <t>5105211986****4376</t>
  </si>
  <si>
    <t>李华芳</t>
  </si>
  <si>
    <t>5105211976****8240</t>
  </si>
  <si>
    <t>何明水</t>
  </si>
  <si>
    <t>5105211974****4358</t>
  </si>
  <si>
    <t>卢相君</t>
  </si>
  <si>
    <t>5105211962****4354</t>
  </si>
  <si>
    <t>刘福兵</t>
  </si>
  <si>
    <t>5105211968****4377</t>
  </si>
  <si>
    <t>2021.1－4</t>
  </si>
  <si>
    <t>方洞镇</t>
  </si>
  <si>
    <t>杨书奎</t>
  </si>
  <si>
    <t>5105211966****1516</t>
  </si>
  <si>
    <t>李国全</t>
  </si>
  <si>
    <t>5105211970****1520</t>
  </si>
  <si>
    <t>胡法高</t>
  </si>
  <si>
    <t>5105211964****1536</t>
  </si>
  <si>
    <t>2018.8-2021.12</t>
  </si>
  <si>
    <t>罗富前</t>
  </si>
  <si>
    <t>5105211967****1513</t>
  </si>
  <si>
    <t>2018.09.-2021.12</t>
  </si>
  <si>
    <t>胡勇</t>
  </si>
  <si>
    <t>5105211978****1431</t>
  </si>
  <si>
    <t>宁小红</t>
  </si>
  <si>
    <t>5105211986****7986</t>
  </si>
  <si>
    <t>郑英芳</t>
  </si>
  <si>
    <t>5105211973****3369</t>
  </si>
  <si>
    <t>徐天琼</t>
  </si>
  <si>
    <t>5105211981****3344</t>
  </si>
  <si>
    <t>王兵</t>
  </si>
  <si>
    <t>5105211980****1434</t>
  </si>
  <si>
    <t>5105211964****1523</t>
  </si>
  <si>
    <t>胡长群</t>
  </si>
  <si>
    <t>5105211968****1520</t>
  </si>
  <si>
    <t>王成美</t>
  </si>
  <si>
    <t>5102311964****0560</t>
  </si>
  <si>
    <t>黄祖德</t>
  </si>
  <si>
    <t>5105211967****1516</t>
  </si>
  <si>
    <t>左传菊</t>
  </si>
  <si>
    <t>5105211963****1523</t>
  </si>
  <si>
    <t>蒋世珍</t>
  </si>
  <si>
    <t>5105211966****1529</t>
  </si>
  <si>
    <t>孤寡老人、留守儿童看护、河道路面大扫除</t>
  </si>
  <si>
    <t>2021.3-2021.12</t>
  </si>
  <si>
    <t>赵忠芳</t>
  </si>
  <si>
    <t>5105211981****1464</t>
  </si>
  <si>
    <t>社会治安协管、河道路面大扫除</t>
  </si>
  <si>
    <t>黄祖群</t>
  </si>
  <si>
    <t>5105211966****1541</t>
  </si>
  <si>
    <t>武永奎</t>
  </si>
  <si>
    <t>5105211967****1473</t>
  </si>
  <si>
    <t>李泽贵</t>
  </si>
  <si>
    <t>5105211966****1432</t>
  </si>
  <si>
    <t>陈吉琼</t>
  </si>
  <si>
    <t>5105211963****1442</t>
  </si>
  <si>
    <t>兰世会</t>
  </si>
  <si>
    <t>5105211973****1443</t>
  </si>
  <si>
    <t>陈丽和</t>
  </si>
  <si>
    <t>5105211971****0920</t>
  </si>
  <si>
    <t>雷应炳</t>
  </si>
  <si>
    <t>5105211965****1530</t>
  </si>
  <si>
    <t>2021.03-12</t>
  </si>
  <si>
    <t>古华荣</t>
  </si>
  <si>
    <t>5105211966****1515</t>
  </si>
  <si>
    <t>徐贤勇</t>
  </si>
  <si>
    <t>5105211964****1537</t>
  </si>
  <si>
    <t>叶国珍</t>
  </si>
  <si>
    <t>5105211969****1348</t>
  </si>
  <si>
    <t>保洁.保绿</t>
  </si>
  <si>
    <t>王先红</t>
  </si>
  <si>
    <t>5102281976****2420</t>
  </si>
  <si>
    <t>李发彬</t>
  </si>
  <si>
    <t>5105211973****1514</t>
  </si>
  <si>
    <t>安全劝导员</t>
  </si>
  <si>
    <t>陈兰</t>
  </si>
  <si>
    <t>5105211967****156X</t>
  </si>
  <si>
    <t>李高润</t>
  </si>
  <si>
    <t>5105211963****1618</t>
  </si>
  <si>
    <t>兰荣中</t>
  </si>
  <si>
    <t>5105211975****1618</t>
  </si>
  <si>
    <t>陈坤木</t>
  </si>
  <si>
    <t>5105211965****1593</t>
  </si>
  <si>
    <t>叶尾芬</t>
  </si>
  <si>
    <t>5105211962****160X</t>
  </si>
  <si>
    <t>叶贤敏</t>
  </si>
  <si>
    <t>5105211986****1609</t>
  </si>
  <si>
    <t>王泽远</t>
  </si>
  <si>
    <t>5105211968****1611</t>
  </si>
  <si>
    <t>刘光花</t>
  </si>
  <si>
    <t>5131231965****1625</t>
  </si>
  <si>
    <t>李位金</t>
  </si>
  <si>
    <t>5105211976****1597</t>
  </si>
  <si>
    <t>陈大容</t>
  </si>
  <si>
    <t>5105211968****1600</t>
  </si>
  <si>
    <t>李明芬</t>
  </si>
  <si>
    <t>5105211972****1604</t>
  </si>
  <si>
    <t>黄立珍</t>
  </si>
  <si>
    <t>5105211969****1663</t>
  </si>
  <si>
    <t>兰立成</t>
  </si>
  <si>
    <t>5105211963****1595</t>
  </si>
  <si>
    <t>李成才</t>
  </si>
  <si>
    <t>5105211967****1595</t>
  </si>
  <si>
    <t>贾富云</t>
  </si>
  <si>
    <t>5105211966****1612</t>
  </si>
  <si>
    <t>钟达远</t>
  </si>
  <si>
    <t>5105211954****1639</t>
  </si>
  <si>
    <r>
      <rPr>
        <sz val="9"/>
        <color theme="1"/>
        <rFont val="等线"/>
        <charset val="134"/>
        <scheme val="minor"/>
      </rPr>
      <t>2</t>
    </r>
    <r>
      <rPr>
        <sz val="9"/>
        <color indexed="8"/>
        <rFont val="宋体"/>
        <charset val="134"/>
      </rPr>
      <t>020.05-12</t>
    </r>
  </si>
  <si>
    <t>郑银才</t>
  </si>
  <si>
    <t>5105211971****1599</t>
  </si>
  <si>
    <t>屈义堂</t>
  </si>
  <si>
    <t>5105211956****159X</t>
  </si>
  <si>
    <t>刘国英</t>
  </si>
  <si>
    <t>5204241973****0024</t>
  </si>
  <si>
    <t>李国秀</t>
  </si>
  <si>
    <t>5105211973****160X</t>
  </si>
  <si>
    <t>郑国才</t>
  </si>
  <si>
    <t>5105211972****1593</t>
  </si>
  <si>
    <t>兰立银</t>
  </si>
  <si>
    <t>5105211956****1598</t>
  </si>
  <si>
    <t>李万琼</t>
  </si>
  <si>
    <t>5105211964****1603</t>
  </si>
  <si>
    <t>李德华</t>
  </si>
  <si>
    <t>5105211953****160X</t>
  </si>
  <si>
    <t>汤德书</t>
  </si>
  <si>
    <t>5105211974****1590</t>
  </si>
  <si>
    <t>王衔美</t>
  </si>
  <si>
    <t>5105211969****1618</t>
  </si>
  <si>
    <t>张兴贵</t>
  </si>
  <si>
    <t>5105211974****1597</t>
  </si>
  <si>
    <t>曾莉</t>
  </si>
  <si>
    <t>5105211978****1622</t>
  </si>
  <si>
    <t>屈成富</t>
  </si>
  <si>
    <t>5105211972****1613</t>
  </si>
  <si>
    <t>兰彩凤</t>
  </si>
  <si>
    <t>5105211976****1641</t>
  </si>
  <si>
    <t>王孝远</t>
  </si>
  <si>
    <t>5105211977****0920</t>
  </si>
  <si>
    <t>董志江</t>
  </si>
  <si>
    <t>5105211971****1611</t>
  </si>
  <si>
    <t>保洁保绿及维护</t>
  </si>
  <si>
    <t>胡维文</t>
  </si>
  <si>
    <t>5105211967****1614</t>
  </si>
  <si>
    <t>甘立富</t>
  </si>
  <si>
    <t>5105211972****1619</t>
  </si>
  <si>
    <t>陈茂兴</t>
  </si>
  <si>
    <t>5105211965****1598</t>
  </si>
  <si>
    <t>胡启海</t>
  </si>
  <si>
    <t>5105211970****1596</t>
  </si>
  <si>
    <t>张呈英</t>
  </si>
  <si>
    <t>5105211964****1605</t>
  </si>
  <si>
    <t>郑国洋</t>
  </si>
  <si>
    <t>5105211988****1592</t>
  </si>
  <si>
    <t>廖发成</t>
  </si>
  <si>
    <t>5105211976****1592</t>
  </si>
  <si>
    <t>黄修彬</t>
  </si>
  <si>
    <t>5105211972****147X</t>
  </si>
  <si>
    <t>李启英</t>
  </si>
  <si>
    <t>5105211978****1440</t>
  </si>
  <si>
    <r>
      <rPr>
        <sz val="9"/>
        <rFont val="宋体"/>
        <charset val="134"/>
      </rPr>
      <t>石启芬</t>
    </r>
  </si>
  <si>
    <t>5105211968****1345</t>
  </si>
  <si>
    <t>乡村保洁</t>
  </si>
  <si>
    <t>胡启友</t>
  </si>
  <si>
    <t>5110281956****1442</t>
  </si>
  <si>
    <r>
      <rPr>
        <sz val="9"/>
        <rFont val="宋体"/>
        <charset val="134"/>
      </rPr>
      <t>6</t>
    </r>
    <r>
      <rPr>
        <sz val="9"/>
        <rFont val="宋体"/>
        <charset val="134"/>
      </rPr>
      <t>5</t>
    </r>
  </si>
  <si>
    <t>李先友</t>
  </si>
  <si>
    <t>5105211957****1431</t>
  </si>
  <si>
    <r>
      <rPr>
        <sz val="9"/>
        <rFont val="宋体"/>
        <charset val="134"/>
      </rPr>
      <t>5</t>
    </r>
    <r>
      <rPr>
        <sz val="9"/>
        <rFont val="宋体"/>
        <charset val="134"/>
      </rPr>
      <t>4</t>
    </r>
  </si>
  <si>
    <t>张德芬</t>
  </si>
  <si>
    <t>5105211968****1440</t>
  </si>
  <si>
    <t>2019.4-2021.12</t>
  </si>
  <si>
    <t>赵良发</t>
  </si>
  <si>
    <t>5105211968****1479</t>
  </si>
  <si>
    <t>2019.9-2021.12</t>
  </si>
  <si>
    <t>黄作良</t>
  </si>
  <si>
    <t>5105211970****1436</t>
  </si>
  <si>
    <r>
      <rPr>
        <sz val="9"/>
        <rFont val="宋体"/>
        <charset val="134"/>
      </rPr>
      <t>艾宗彬</t>
    </r>
  </si>
  <si>
    <t>5105211964****1435</t>
  </si>
  <si>
    <t>蒋宗淑</t>
  </si>
  <si>
    <t>王华远</t>
  </si>
  <si>
    <t>5105211966****1592</t>
  </si>
  <si>
    <t>李位军</t>
  </si>
  <si>
    <t>5105211969****1595</t>
  </si>
  <si>
    <t>屈智和</t>
  </si>
  <si>
    <t>5105211987****1599</t>
  </si>
  <si>
    <t>邹朝洪</t>
  </si>
  <si>
    <t>5105211968****1613</t>
  </si>
  <si>
    <t>黄培坤</t>
  </si>
  <si>
    <t>5105211967****1563</t>
  </si>
  <si>
    <t>周勇</t>
  </si>
  <si>
    <t>5105211981****1493</t>
  </si>
  <si>
    <t>李先林</t>
  </si>
  <si>
    <t>5105211966****151X</t>
  </si>
  <si>
    <t>温云禄</t>
  </si>
  <si>
    <t>5105211963****1526</t>
  </si>
  <si>
    <t>许贤群</t>
  </si>
  <si>
    <t>5105211974****1525</t>
  </si>
  <si>
    <t>高折贤</t>
  </si>
  <si>
    <t>5105211973****1538</t>
  </si>
  <si>
    <t>陈增碧</t>
  </si>
  <si>
    <t>5105211972****1043</t>
  </si>
  <si>
    <t>叶帮全</t>
  </si>
  <si>
    <t>5105211974****1538</t>
  </si>
  <si>
    <t>2018.4-2021.12</t>
  </si>
  <si>
    <t>胡少均</t>
  </si>
  <si>
    <t>5105211985****1431</t>
  </si>
  <si>
    <t>黄烈富</t>
  </si>
  <si>
    <t>5105211975****1510</t>
  </si>
  <si>
    <t>吴中奎</t>
  </si>
  <si>
    <t>5105211973****1557</t>
  </si>
  <si>
    <t>周厚平</t>
  </si>
  <si>
    <t>5103221972****7177</t>
  </si>
  <si>
    <t>蹇汉勤</t>
  </si>
  <si>
    <t>5105251965****1143</t>
  </si>
  <si>
    <t>殷孝亮</t>
  </si>
  <si>
    <t>5105211994****1439</t>
  </si>
  <si>
    <t>郑英才</t>
  </si>
  <si>
    <t>5105211968****1445</t>
  </si>
  <si>
    <t>叶伟兰</t>
  </si>
  <si>
    <t>5105211963****146X</t>
  </si>
  <si>
    <t>陈志仙</t>
  </si>
  <si>
    <t>5105211967****1446</t>
  </si>
  <si>
    <t>贾太琼</t>
  </si>
  <si>
    <t>5105211963****1482</t>
  </si>
  <si>
    <t>徐天贞</t>
  </si>
  <si>
    <t>5105211971****0925</t>
  </si>
  <si>
    <r>
      <rPr>
        <sz val="9"/>
        <rFont val="仿宋_GB2312"/>
        <charset val="134"/>
      </rPr>
      <t>徐开荣</t>
    </r>
  </si>
  <si>
    <r>
      <rPr>
        <sz val="9"/>
        <rFont val="仿宋_GB2312"/>
        <charset val="134"/>
      </rPr>
      <t>男</t>
    </r>
  </si>
  <si>
    <t>5105211966****143X</t>
  </si>
  <si>
    <r>
      <rPr>
        <sz val="11"/>
        <rFont val="Times New Roman"/>
        <charset val="134"/>
      </rPr>
      <t>2021.2</t>
    </r>
    <r>
      <rPr>
        <sz val="11"/>
        <rFont val="宋体"/>
        <charset val="134"/>
      </rPr>
      <t>－</t>
    </r>
    <r>
      <rPr>
        <sz val="11"/>
        <rFont val="Times New Roman"/>
        <charset val="134"/>
      </rPr>
      <t>2021.12</t>
    </r>
  </si>
  <si>
    <t>2021.2－5</t>
  </si>
  <si>
    <r>
      <rPr>
        <sz val="9"/>
        <rFont val="仿宋_GB2312"/>
        <charset val="134"/>
      </rPr>
      <t>叶定琼</t>
    </r>
  </si>
  <si>
    <r>
      <rPr>
        <sz val="9"/>
        <rFont val="仿宋_GB2312"/>
        <charset val="134"/>
      </rPr>
      <t>女</t>
    </r>
  </si>
  <si>
    <t>5105211968****1446</t>
  </si>
  <si>
    <t>石桥镇</t>
  </si>
  <si>
    <t>卢艳</t>
  </si>
  <si>
    <t>5105211987****3141</t>
  </si>
  <si>
    <t>易剑</t>
  </si>
  <si>
    <t>5105211982****3714</t>
  </si>
  <si>
    <t>梁光金</t>
  </si>
  <si>
    <t>5105211963****3736</t>
  </si>
  <si>
    <t>谭孝平</t>
  </si>
  <si>
    <t>5105211971****3717</t>
  </si>
  <si>
    <t>梁光烈</t>
  </si>
  <si>
    <t>5105211967****3715</t>
  </si>
  <si>
    <t>周清贵</t>
  </si>
  <si>
    <t>5105211969****3723</t>
  </si>
  <si>
    <t>刘昭蓉</t>
  </si>
  <si>
    <t>5105211969****372X</t>
  </si>
  <si>
    <t>鲁道钱</t>
  </si>
  <si>
    <t>5105211986****3150</t>
  </si>
  <si>
    <t>冯四美</t>
  </si>
  <si>
    <t>5105251976****304X</t>
  </si>
  <si>
    <t>韦思六</t>
  </si>
  <si>
    <t>5105211965****3152</t>
  </si>
  <si>
    <t>梁有莲</t>
  </si>
  <si>
    <t>5105211966****3148</t>
  </si>
  <si>
    <t>张从兵</t>
  </si>
  <si>
    <t>5105211973****3133</t>
  </si>
  <si>
    <t>2016.3-2021.12</t>
  </si>
  <si>
    <t>余忠文</t>
  </si>
  <si>
    <t>5105251965****8221</t>
  </si>
  <si>
    <t>2021.01-2021.12</t>
  </si>
  <si>
    <t>万代明</t>
  </si>
  <si>
    <t>5105211965****3142</t>
  </si>
  <si>
    <t>2019.03-2021.12</t>
  </si>
  <si>
    <t>鲁道文</t>
  </si>
  <si>
    <t>5105211971****315X</t>
  </si>
  <si>
    <t>谢德刚</t>
  </si>
  <si>
    <t>5105211970****3185</t>
  </si>
  <si>
    <t>徐开进</t>
  </si>
  <si>
    <t>5105211975****3133</t>
  </si>
  <si>
    <t>刘学连</t>
  </si>
  <si>
    <t>5105211964****3180</t>
  </si>
  <si>
    <t>黄尚书</t>
  </si>
  <si>
    <t>5105211964****3147</t>
  </si>
  <si>
    <t>王春怀</t>
  </si>
  <si>
    <t>5105211969****3175</t>
  </si>
  <si>
    <t>鲁周</t>
  </si>
  <si>
    <t>5105211998****3154</t>
  </si>
  <si>
    <t>鲁道军</t>
  </si>
  <si>
    <t>5105211981****3142</t>
  </si>
  <si>
    <t>胡光友</t>
  </si>
  <si>
    <t>5105211965****3725</t>
  </si>
  <si>
    <t>张兴奎</t>
  </si>
  <si>
    <t>5105211971****3716</t>
  </si>
  <si>
    <t>宋兴立</t>
  </si>
  <si>
    <t>5105211972****3332</t>
  </si>
  <si>
    <t>2018.7－2021.12</t>
  </si>
  <si>
    <t>程龙菊</t>
  </si>
  <si>
    <t>5105211970****3346</t>
  </si>
  <si>
    <t>张昌杰</t>
  </si>
  <si>
    <t>5105211963****3334</t>
  </si>
  <si>
    <t>林之芬</t>
  </si>
  <si>
    <t>5105211973****3724</t>
  </si>
  <si>
    <t>王朝贵</t>
  </si>
  <si>
    <t>5105211973****3173</t>
  </si>
  <si>
    <t>易有连</t>
  </si>
  <si>
    <t>5105211968****2545</t>
  </si>
  <si>
    <t>王朝情</t>
  </si>
  <si>
    <t>5105211970****3131</t>
  </si>
  <si>
    <t>鲁学平</t>
  </si>
  <si>
    <t>5105211967****3149</t>
  </si>
  <si>
    <t>钟兴全</t>
  </si>
  <si>
    <t>5105211962****3139</t>
  </si>
  <si>
    <t>胡乃梅</t>
  </si>
  <si>
    <t>5105221972****3743</t>
  </si>
  <si>
    <t>杨远芳</t>
  </si>
  <si>
    <t>5105211973****3169</t>
  </si>
  <si>
    <t>2020.2－2021.12</t>
  </si>
  <si>
    <t>黄贤华</t>
  </si>
  <si>
    <t>5105211968****3156</t>
  </si>
  <si>
    <t>2020.02－2021.12</t>
  </si>
  <si>
    <t>李波</t>
  </si>
  <si>
    <t>5105211986****3172</t>
  </si>
  <si>
    <t>罗井香</t>
  </si>
  <si>
    <t>5225301980****1360</t>
  </si>
  <si>
    <t>康兆明</t>
  </si>
  <si>
    <t>5105211971****3714</t>
  </si>
  <si>
    <t>刘庆芳</t>
  </si>
  <si>
    <t>5105211975****3369</t>
  </si>
  <si>
    <t>钟得英</t>
  </si>
  <si>
    <t>5105211971****3720</t>
  </si>
  <si>
    <t>代文珍</t>
  </si>
  <si>
    <t>5102311968****5309</t>
  </si>
  <si>
    <t>王良佐</t>
  </si>
  <si>
    <t>5105211972****3335</t>
  </si>
  <si>
    <t>雷世有</t>
  </si>
  <si>
    <t>5105211974****3133</t>
  </si>
  <si>
    <t>刘应翠</t>
  </si>
  <si>
    <t>5321281975****2341</t>
  </si>
  <si>
    <t>熊朝福</t>
  </si>
  <si>
    <t>5105211967****3158</t>
  </si>
  <si>
    <t>杨忠秀</t>
  </si>
  <si>
    <t>5105211974****3147</t>
  </si>
  <si>
    <t>巫德友</t>
  </si>
  <si>
    <t>5105211975****3135</t>
  </si>
  <si>
    <t>胡祥芬</t>
  </si>
  <si>
    <t>5105211971****2821</t>
  </si>
  <si>
    <t>徐仁富</t>
  </si>
  <si>
    <t>5105211974****3136</t>
  </si>
  <si>
    <t>康忠文</t>
  </si>
  <si>
    <t>5105211968****3712</t>
  </si>
  <si>
    <t>邱高平</t>
  </si>
  <si>
    <t>5105211970****3712</t>
  </si>
  <si>
    <t>周钦平</t>
  </si>
  <si>
    <t>5105211973****3446</t>
  </si>
  <si>
    <t>刘元珍</t>
  </si>
  <si>
    <t>5105211970****344X</t>
  </si>
  <si>
    <t>何德胜</t>
  </si>
  <si>
    <t>5105211972****3715</t>
  </si>
  <si>
    <t>朱兴莲</t>
  </si>
  <si>
    <t>5105211965****3723</t>
  </si>
  <si>
    <t>窦德超</t>
  </si>
  <si>
    <t>5105211969****334X</t>
  </si>
  <si>
    <t>唐祖琼</t>
  </si>
  <si>
    <t>5105211969****3346</t>
  </si>
  <si>
    <t>交通协管员</t>
  </si>
  <si>
    <t>温银富</t>
  </si>
  <si>
    <t>5105211973****3338</t>
  </si>
  <si>
    <t>村道路维护</t>
  </si>
  <si>
    <t>刘祥书</t>
  </si>
  <si>
    <t>5105211963****3348</t>
  </si>
  <si>
    <t>林伦树</t>
  </si>
  <si>
    <t>5105211965****333X</t>
  </si>
  <si>
    <t>付尚英</t>
  </si>
  <si>
    <t>5105211972****3342</t>
  </si>
  <si>
    <t>刘存容</t>
  </si>
  <si>
    <t>5105211975****3341</t>
  </si>
  <si>
    <t>付善彬</t>
  </si>
  <si>
    <t>5105211966****3332</t>
  </si>
  <si>
    <t>2019.1－2021.12</t>
  </si>
  <si>
    <t>钟长江</t>
  </si>
  <si>
    <t>5105211967****3331</t>
  </si>
  <si>
    <t>2017.02－2021.12</t>
  </si>
  <si>
    <t>曾朝林</t>
  </si>
  <si>
    <t>5105211973****3334</t>
  </si>
  <si>
    <t>李增贵</t>
  </si>
  <si>
    <t>5105211963****333X</t>
  </si>
  <si>
    <t>林伦权</t>
  </si>
  <si>
    <t>5105211971****3331</t>
  </si>
  <si>
    <t>钟国银</t>
  </si>
  <si>
    <t>5105211965****3351</t>
  </si>
  <si>
    <t>2018.9－2021.12</t>
  </si>
  <si>
    <t>周文超</t>
  </si>
  <si>
    <t>李伦春</t>
  </si>
  <si>
    <t>5105211962****3343</t>
  </si>
  <si>
    <t>喻修芳</t>
  </si>
  <si>
    <t>5105211974****2664</t>
  </si>
  <si>
    <t>邓德明</t>
  </si>
  <si>
    <t>5105211974****3139</t>
  </si>
  <si>
    <t>徐自良</t>
  </si>
  <si>
    <t>5105211966****3150</t>
  </si>
  <si>
    <t>2017.08-2021.12</t>
  </si>
  <si>
    <t>邱宗德</t>
  </si>
  <si>
    <t>5105211960****313X</t>
  </si>
  <si>
    <t>林少方</t>
  </si>
  <si>
    <t>5105211969****3136</t>
  </si>
  <si>
    <t>2017.1－2021.12</t>
  </si>
  <si>
    <t>邱宗彬</t>
  </si>
  <si>
    <t>5105211979****3131</t>
  </si>
  <si>
    <t>安全文明劝导</t>
  </si>
  <si>
    <t>王平</t>
  </si>
  <si>
    <t>5105211979****3132</t>
  </si>
  <si>
    <t>陈中方</t>
  </si>
  <si>
    <t>5105211974****3149</t>
  </si>
  <si>
    <t>徐仁国</t>
  </si>
  <si>
    <t>5105211971****7496</t>
  </si>
  <si>
    <t>周小平</t>
  </si>
  <si>
    <t>5105211973****3146</t>
  </si>
  <si>
    <t>彭主财</t>
  </si>
  <si>
    <t>5105211974****3331</t>
  </si>
  <si>
    <t>刘存琼</t>
  </si>
  <si>
    <t>5105211963****3365</t>
  </si>
  <si>
    <t>唐克清</t>
  </si>
  <si>
    <t>5105211972****3334</t>
  </si>
  <si>
    <t>陈福群</t>
  </si>
  <si>
    <t>5105211973****3149</t>
  </si>
  <si>
    <t>易泽文</t>
  </si>
  <si>
    <t>5105211974****328X</t>
  </si>
  <si>
    <t>胡远玉</t>
  </si>
  <si>
    <t>5102311979****5228</t>
  </si>
  <si>
    <t>周长琼</t>
  </si>
  <si>
    <t>5105211973****3344</t>
  </si>
  <si>
    <t>陈朝珍</t>
  </si>
  <si>
    <t>5105211975****3345</t>
  </si>
  <si>
    <t>刁显芬</t>
  </si>
  <si>
    <t>5105211971****2902</t>
  </si>
  <si>
    <t>云龙镇</t>
  </si>
  <si>
    <t>罗斌</t>
  </si>
  <si>
    <t>5105211970****1870</t>
  </si>
  <si>
    <t>2016.6-2021.12</t>
  </si>
  <si>
    <t>2021.5－6</t>
  </si>
  <si>
    <t>张德平</t>
  </si>
  <si>
    <t>5105211971****188X</t>
  </si>
  <si>
    <t>赵柱良</t>
  </si>
  <si>
    <t>5105211968****1871</t>
  </si>
  <si>
    <t>张键</t>
  </si>
  <si>
    <t>5105211973****1896</t>
  </si>
  <si>
    <t>刘志</t>
  </si>
  <si>
    <t>5105211991****1892</t>
  </si>
  <si>
    <t>徐光海</t>
  </si>
  <si>
    <t>5105211966****1918</t>
  </si>
  <si>
    <t>先有清</t>
  </si>
  <si>
    <t>5105211953****1877</t>
  </si>
  <si>
    <t>2019.10-2021.12</t>
  </si>
  <si>
    <t>何兴树</t>
  </si>
  <si>
    <t>5105211965****189X</t>
  </si>
  <si>
    <t>肖开良</t>
  </si>
  <si>
    <t>5105211971****1899</t>
  </si>
  <si>
    <t>凌连丽</t>
  </si>
  <si>
    <t>4521301980****3347</t>
  </si>
  <si>
    <t>刘显秀</t>
  </si>
  <si>
    <t>5105211977****1882</t>
  </si>
  <si>
    <t>刘显林</t>
  </si>
  <si>
    <t>5105211964****1896</t>
  </si>
  <si>
    <t>护林绿化</t>
  </si>
  <si>
    <t>褚帮群</t>
  </si>
  <si>
    <t>5105211970****0920</t>
  </si>
  <si>
    <t>陈孝宽</t>
  </si>
  <si>
    <t>5105211963****187x</t>
  </si>
  <si>
    <t>梅三学</t>
  </si>
  <si>
    <t>5105211955****2013</t>
  </si>
  <si>
    <t>2021.4－12</t>
  </si>
  <si>
    <t>周洪全</t>
  </si>
  <si>
    <t>5105211973****2030</t>
  </si>
  <si>
    <t>张礼成</t>
  </si>
  <si>
    <t>5105211959****2035</t>
  </si>
  <si>
    <t>乡村保洁员</t>
  </si>
  <si>
    <t>徐光彬</t>
  </si>
  <si>
    <t>5105211973****1912</t>
  </si>
  <si>
    <t>晏启文</t>
  </si>
  <si>
    <t>5105211969****1919</t>
  </si>
  <si>
    <t>交通劝导员</t>
  </si>
  <si>
    <t>唐有才</t>
  </si>
  <si>
    <t>5105211952****2034</t>
  </si>
  <si>
    <t>游富强</t>
  </si>
  <si>
    <t>5105211972****2014</t>
  </si>
  <si>
    <t>高朝云</t>
  </si>
  <si>
    <t>5105211960****1880</t>
  </si>
  <si>
    <t>社会治安巡逻</t>
  </si>
  <si>
    <t>2021.5.1-12.31</t>
  </si>
  <si>
    <t>江芝秀</t>
  </si>
  <si>
    <t>5105211958****2021</t>
  </si>
  <si>
    <t>廖维冰</t>
  </si>
  <si>
    <t>孙光菊</t>
  </si>
  <si>
    <t>5105241974****580X</t>
  </si>
  <si>
    <t>许多琴</t>
  </si>
  <si>
    <t>5105211973****1889</t>
  </si>
  <si>
    <t>侯先会</t>
  </si>
  <si>
    <t>5105251982****4365</t>
  </si>
  <si>
    <t>程绍勇</t>
  </si>
  <si>
    <t>5105211966****2034</t>
  </si>
  <si>
    <t>钟守云</t>
  </si>
  <si>
    <t>5105211954****2057</t>
  </si>
  <si>
    <t>刘朝云</t>
  </si>
  <si>
    <t>5105211960****2460</t>
  </si>
  <si>
    <t>2019.11-2021.12</t>
  </si>
  <si>
    <t>崔春华</t>
  </si>
  <si>
    <t>5105211982****191X</t>
  </si>
  <si>
    <t>张后树</t>
  </si>
  <si>
    <t>5105211969****2455</t>
  </si>
  <si>
    <t>宋学海</t>
  </si>
  <si>
    <t>5105211966****2452</t>
  </si>
  <si>
    <t>乡村巡逻员</t>
  </si>
  <si>
    <t>宋华荣</t>
  </si>
  <si>
    <t>5105211967****2451</t>
  </si>
  <si>
    <t>乡村护林员</t>
  </si>
  <si>
    <t>2017.2-2021.12</t>
  </si>
  <si>
    <t>黄有珍</t>
  </si>
  <si>
    <t>5105211964****314X</t>
  </si>
  <si>
    <t>黄林琼</t>
  </si>
  <si>
    <t>5105211962****2464</t>
  </si>
  <si>
    <t>宋远英</t>
  </si>
  <si>
    <t>5105211979****1889</t>
  </si>
  <si>
    <t>袁小妹</t>
  </si>
  <si>
    <t>5105211973****1880</t>
  </si>
  <si>
    <t>赖朝贤</t>
  </si>
  <si>
    <t>5105211966****2456</t>
  </si>
  <si>
    <t>潘定秋</t>
  </si>
  <si>
    <t>5105211969****2224</t>
  </si>
  <si>
    <t>严宗祥</t>
  </si>
  <si>
    <t>5105211967****1876</t>
  </si>
  <si>
    <t>严光均</t>
  </si>
  <si>
    <t>5105211968****1914</t>
  </si>
  <si>
    <t>陈家珍</t>
  </si>
  <si>
    <t>5105211960****1883</t>
  </si>
  <si>
    <t>刘志群</t>
  </si>
  <si>
    <t>2018.5-2021.12</t>
  </si>
  <si>
    <t>马易才</t>
  </si>
  <si>
    <t>5105211971****1898</t>
  </si>
  <si>
    <t>罗明孝</t>
  </si>
  <si>
    <t>5105211969****1890</t>
  </si>
  <si>
    <t>唐光云</t>
  </si>
  <si>
    <t>5105211962****2010</t>
  </si>
  <si>
    <t>朱华书</t>
  </si>
  <si>
    <t>5105211974****2060</t>
  </si>
  <si>
    <t>伍兴富</t>
  </si>
  <si>
    <t>5105211968****2010</t>
  </si>
  <si>
    <t>林英树</t>
  </si>
  <si>
    <t>5105211964****2015</t>
  </si>
  <si>
    <t>罗银旭</t>
  </si>
  <si>
    <t>5105211973****202X</t>
  </si>
  <si>
    <t>2018.2-2021.12</t>
  </si>
  <si>
    <t>杨国金</t>
  </si>
  <si>
    <t>5105211985****1898</t>
  </si>
  <si>
    <t>梅三莲</t>
  </si>
  <si>
    <t>5105211969****2024</t>
  </si>
  <si>
    <t>茅坝村</t>
  </si>
  <si>
    <t>刘西群</t>
  </si>
  <si>
    <t>5105211985****1943</t>
  </si>
  <si>
    <t>简雪丽</t>
  </si>
  <si>
    <t>5105211990****1903</t>
  </si>
  <si>
    <t>蒲小平</t>
  </si>
  <si>
    <t>5105251974****268X</t>
  </si>
  <si>
    <t>晏启英</t>
  </si>
  <si>
    <t>5105211973****1907</t>
  </si>
  <si>
    <t>邱宗芳</t>
  </si>
  <si>
    <t>5105211966****1924</t>
  </si>
  <si>
    <t>陈连琼</t>
  </si>
  <si>
    <t>5105211965****1923</t>
  </si>
  <si>
    <t>谭道平</t>
  </si>
  <si>
    <t>5105211972****1878</t>
  </si>
  <si>
    <t>何才秀</t>
  </si>
  <si>
    <t>5105211967****1887</t>
  </si>
  <si>
    <t>张定贵</t>
  </si>
  <si>
    <t>5105211965****2451</t>
  </si>
  <si>
    <t>林伦清</t>
  </si>
  <si>
    <t>5105211970****2459</t>
  </si>
  <si>
    <t>崔如兵</t>
  </si>
  <si>
    <t>5105211964****2452</t>
  </si>
  <si>
    <t>梅登秀</t>
  </si>
  <si>
    <t>5105211966****1903</t>
  </si>
  <si>
    <t>英雄村</t>
  </si>
  <si>
    <t>陈先伦</t>
  </si>
  <si>
    <t>5105211957****2453</t>
  </si>
  <si>
    <t>罗有群</t>
  </si>
  <si>
    <t>5105211969****0745</t>
  </si>
  <si>
    <t>宋远贵</t>
  </si>
  <si>
    <t>5105211966****2470</t>
  </si>
  <si>
    <t>张青惠</t>
  </si>
  <si>
    <t>5105211968****2488</t>
  </si>
  <si>
    <t>陈民书</t>
  </si>
  <si>
    <t>5105211971****1900</t>
  </si>
  <si>
    <t>严维权</t>
  </si>
  <si>
    <t>5105211982****1879</t>
  </si>
  <si>
    <t>乡村巡逻</t>
  </si>
  <si>
    <t>田德友</t>
  </si>
  <si>
    <t>5105211983****1885</t>
  </si>
  <si>
    <t>雷朝均</t>
  </si>
  <si>
    <t>5105211961****1877</t>
  </si>
  <si>
    <t>向文生</t>
  </si>
  <si>
    <t>5105211963****1877</t>
  </si>
  <si>
    <t>高朝银</t>
  </si>
  <si>
    <t>5105211984****1877</t>
  </si>
  <si>
    <t>廖兴财</t>
  </si>
  <si>
    <t>5105211969****191x</t>
  </si>
  <si>
    <t>张伯全</t>
  </si>
  <si>
    <t>5105211967****1872</t>
  </si>
  <si>
    <t>晏启明</t>
  </si>
  <si>
    <t>5105211974****2038</t>
  </si>
  <si>
    <t>赵智远</t>
  </si>
  <si>
    <t>5105211965****2035</t>
  </si>
  <si>
    <t>段克群</t>
  </si>
  <si>
    <t>5105211977****2023</t>
  </si>
  <si>
    <t>先兴全</t>
  </si>
  <si>
    <t>5105211971****2053</t>
  </si>
  <si>
    <t>童福友</t>
  </si>
  <si>
    <t>5105211965****2020</t>
  </si>
  <si>
    <t>胡怀斌</t>
  </si>
  <si>
    <t>5105211970****2010</t>
  </si>
  <si>
    <t>唐在镛</t>
  </si>
  <si>
    <t>5105211973****2022</t>
  </si>
  <si>
    <t>杨光彬</t>
  </si>
  <si>
    <t>5105211978****187x</t>
  </si>
  <si>
    <t>陈先为</t>
  </si>
  <si>
    <t>5105211962****2018</t>
  </si>
  <si>
    <t>2016.9-2021.5</t>
  </si>
  <si>
    <t>2021.5</t>
  </si>
  <si>
    <t>刘国才</t>
  </si>
  <si>
    <t>5105211958****2010</t>
  </si>
  <si>
    <t>2021.6－12</t>
  </si>
  <si>
    <t>2021.6</t>
  </si>
  <si>
    <t>罗太洪</t>
  </si>
  <si>
    <t>5105211963****2059</t>
  </si>
  <si>
    <t>胡明兴</t>
  </si>
  <si>
    <t>5105211968****2034</t>
  </si>
  <si>
    <t>冯廷华</t>
  </si>
  <si>
    <t>5105211965****2011</t>
  </si>
  <si>
    <t>2017.8-2021.12</t>
  </si>
  <si>
    <t>刘元华</t>
  </si>
  <si>
    <t>5105211974****2017</t>
  </si>
  <si>
    <t>袁章树</t>
  </si>
  <si>
    <t>5105211982****1959</t>
  </si>
  <si>
    <t>罗贵权</t>
  </si>
  <si>
    <t>5105211965****2012</t>
  </si>
  <si>
    <t>游朝秀</t>
  </si>
  <si>
    <t>5105211966****2021</t>
  </si>
  <si>
    <t>毛家群</t>
  </si>
  <si>
    <t>5105211964****0646</t>
  </si>
  <si>
    <t>陈光珍</t>
  </si>
  <si>
    <t>5105211968****2827</t>
  </si>
  <si>
    <t>何成辉</t>
  </si>
  <si>
    <t>5105211969****1888</t>
  </si>
  <si>
    <t>杨成连</t>
  </si>
  <si>
    <t>5125341969****7424</t>
  </si>
  <si>
    <t>宋大权</t>
  </si>
  <si>
    <t>5105211966****2471</t>
  </si>
  <si>
    <t>王月林</t>
  </si>
  <si>
    <t>5105211985****1874</t>
  </si>
  <si>
    <t>黄文连</t>
  </si>
  <si>
    <t>5105211968****1882</t>
  </si>
  <si>
    <t>太伏镇</t>
  </si>
  <si>
    <t>胡方书</t>
  </si>
  <si>
    <t>5105211974****6080</t>
  </si>
  <si>
    <t>留守儿童看护</t>
  </si>
  <si>
    <t>2016.9－2021.12</t>
  </si>
  <si>
    <t>王江平</t>
  </si>
  <si>
    <t>5105211963****6072</t>
  </si>
  <si>
    <t>先大均</t>
  </si>
  <si>
    <t>5105211961****6072</t>
  </si>
  <si>
    <t>王方洪</t>
  </si>
  <si>
    <t>5105211963****6077</t>
  </si>
  <si>
    <t>先大连</t>
  </si>
  <si>
    <t>5105211970****6103</t>
  </si>
  <si>
    <t>宋章怀</t>
  </si>
  <si>
    <t>5105211962****607X</t>
  </si>
  <si>
    <t>袁汝会</t>
  </si>
  <si>
    <t>5105211970****5909</t>
  </si>
  <si>
    <t>李荣光</t>
  </si>
  <si>
    <t>5105211963****5875</t>
  </si>
  <si>
    <t>唐树芳</t>
  </si>
  <si>
    <t>5105211971****586X</t>
  </si>
  <si>
    <t>代云生</t>
  </si>
  <si>
    <t>5105211965****5852</t>
  </si>
  <si>
    <t>张相友</t>
  </si>
  <si>
    <t>5105211968****5854</t>
  </si>
  <si>
    <t>刘平</t>
  </si>
  <si>
    <t>5105211968****5851</t>
  </si>
  <si>
    <t>田宜金</t>
  </si>
  <si>
    <t>5105211962****585X</t>
  </si>
  <si>
    <t>道路维护员</t>
  </si>
  <si>
    <t>李跃群</t>
  </si>
  <si>
    <t>5105211967****5863</t>
  </si>
  <si>
    <t>田军</t>
  </si>
  <si>
    <t>5105211982****5857</t>
  </si>
  <si>
    <t>伍清明</t>
  </si>
  <si>
    <t>5105211963****5970</t>
  </si>
  <si>
    <t>章兴华</t>
  </si>
  <si>
    <t>5105211967****5972</t>
  </si>
  <si>
    <t>社会治安协管员</t>
  </si>
  <si>
    <t>陈顺兰</t>
  </si>
  <si>
    <t>5105241973****4803</t>
  </si>
  <si>
    <t>田勇</t>
  </si>
  <si>
    <t>5105211976****5972</t>
  </si>
  <si>
    <t>张再芳</t>
  </si>
  <si>
    <t>5105211968****5867</t>
  </si>
  <si>
    <t>彭世英</t>
  </si>
  <si>
    <t>5105211966****5907</t>
  </si>
  <si>
    <t>保洁保绿员</t>
  </si>
  <si>
    <t>叶玉秀</t>
  </si>
  <si>
    <t>5105211971****6006</t>
  </si>
  <si>
    <t>环境绿化卫生</t>
  </si>
  <si>
    <t>彭联秀</t>
  </si>
  <si>
    <t>5105211979****5880</t>
  </si>
  <si>
    <t>乡村道路维护员</t>
  </si>
  <si>
    <t>淦中权</t>
  </si>
  <si>
    <t>5105211961****5894</t>
  </si>
  <si>
    <t>罗安华</t>
  </si>
  <si>
    <t>5105211961****5855</t>
  </si>
  <si>
    <t>治安巡逻员</t>
  </si>
  <si>
    <t>吴忠宪</t>
  </si>
  <si>
    <t>5105221969****6210</t>
  </si>
  <si>
    <t>余相洋</t>
  </si>
  <si>
    <t>5105211974****585X</t>
  </si>
  <si>
    <t>胡林会</t>
  </si>
  <si>
    <t>5105251972****7103</t>
  </si>
  <si>
    <t>魏玉书</t>
  </si>
  <si>
    <t>5105211967****6088</t>
  </si>
  <si>
    <t>魏来群</t>
  </si>
  <si>
    <t>5105211970****588X</t>
  </si>
  <si>
    <t>杨德洪</t>
  </si>
  <si>
    <t>5105211962****5995</t>
  </si>
  <si>
    <t>刘光书</t>
  </si>
  <si>
    <t>5105211968****5866</t>
  </si>
  <si>
    <t>何先菊</t>
  </si>
  <si>
    <t>5225241977****0889</t>
  </si>
  <si>
    <t>满世连</t>
  </si>
  <si>
    <t>5105211971****5864</t>
  </si>
  <si>
    <t>康永贵</t>
  </si>
  <si>
    <t>5105211976****6072</t>
  </si>
  <si>
    <t>周显华</t>
  </si>
  <si>
    <t>5105211967****6079</t>
  </si>
  <si>
    <t>王跃云</t>
  </si>
  <si>
    <t>5105211967****6091</t>
  </si>
  <si>
    <t>王永贵</t>
  </si>
  <si>
    <t>5105211966****6091</t>
  </si>
  <si>
    <t>王化明</t>
  </si>
  <si>
    <t>5105211963****5899</t>
  </si>
  <si>
    <t>森林防火劝导员</t>
  </si>
  <si>
    <t>2017.1-2021.12</t>
  </si>
  <si>
    <t>赵元金</t>
  </si>
  <si>
    <t>5105211964****6097</t>
  </si>
  <si>
    <t>赵子连</t>
  </si>
  <si>
    <t>5105211973****5981</t>
  </si>
  <si>
    <t>任意农</t>
  </si>
  <si>
    <t>5105211963****5854</t>
  </si>
  <si>
    <t>唐明树</t>
  </si>
  <si>
    <t>5105211964****6192</t>
  </si>
  <si>
    <t>廖其会</t>
  </si>
  <si>
    <t>5221321970****1525</t>
  </si>
  <si>
    <t>龚正南</t>
  </si>
  <si>
    <t>5105211963****5878</t>
  </si>
  <si>
    <t>余学敏</t>
  </si>
  <si>
    <t>5105211972****5880</t>
  </si>
  <si>
    <t>李会群</t>
  </si>
  <si>
    <t>5105211973****5880</t>
  </si>
  <si>
    <t>2017.2－2021.12</t>
  </si>
  <si>
    <t>唐明宣</t>
  </si>
  <si>
    <t>5105211968****5974</t>
  </si>
  <si>
    <t>何兴群</t>
  </si>
  <si>
    <t>5105211973****5883</t>
  </si>
  <si>
    <t>杨清花</t>
  </si>
  <si>
    <t>5105251973****5963</t>
  </si>
  <si>
    <t>余学桂</t>
  </si>
  <si>
    <t>5105211969****5854</t>
  </si>
  <si>
    <t>张扬林</t>
  </si>
  <si>
    <t>5105211975****5874</t>
  </si>
  <si>
    <t>陈洪均</t>
  </si>
  <si>
    <t>5105211971****5859</t>
  </si>
  <si>
    <t>张瑞平</t>
  </si>
  <si>
    <t>5105211965****5856</t>
  </si>
  <si>
    <t>王忠群</t>
  </si>
  <si>
    <t>5105211967****5864</t>
  </si>
  <si>
    <t>余相早</t>
  </si>
  <si>
    <t>5105211965****5854</t>
  </si>
  <si>
    <t>兰国群</t>
  </si>
  <si>
    <t>5105211974****4084</t>
  </si>
  <si>
    <t>王忠明</t>
  </si>
  <si>
    <t>5105211967****6191</t>
  </si>
  <si>
    <t>蒲世明</t>
  </si>
  <si>
    <t>5105211971****6197</t>
  </si>
  <si>
    <t>庞银朝</t>
  </si>
  <si>
    <t>5105211971****6192</t>
  </si>
  <si>
    <t>罗庆华</t>
  </si>
  <si>
    <t>5105211969****6199</t>
  </si>
  <si>
    <t>陈永金</t>
  </si>
  <si>
    <t>5105211980****5851</t>
  </si>
  <si>
    <t>2018.12-2021.12</t>
  </si>
  <si>
    <t>尹治煌</t>
  </si>
  <si>
    <t>5105211966****6198</t>
  </si>
  <si>
    <t>游正银</t>
  </si>
  <si>
    <t>5105211966****6197</t>
  </si>
  <si>
    <t>赵思银</t>
  </si>
  <si>
    <t>5105211964****6190</t>
  </si>
  <si>
    <t>余文英</t>
  </si>
  <si>
    <t>5105211973****5887</t>
  </si>
  <si>
    <t>匡克云</t>
  </si>
  <si>
    <t>5105211970****5978</t>
  </si>
  <si>
    <t>杜永平</t>
  </si>
  <si>
    <t>5105211968****6078</t>
  </si>
  <si>
    <t>杨玉江</t>
  </si>
  <si>
    <t>5105211962****6075</t>
  </si>
  <si>
    <t>张国兵</t>
  </si>
  <si>
    <t>5105211967****6071</t>
  </si>
  <si>
    <t>楚万江</t>
  </si>
  <si>
    <t>任建华</t>
  </si>
  <si>
    <t>5105211963****6073</t>
  </si>
  <si>
    <t>胡高雪</t>
  </si>
  <si>
    <t>5105211980****5860</t>
  </si>
  <si>
    <t>向来有</t>
  </si>
  <si>
    <t>5105211971****6194</t>
  </si>
  <si>
    <t>唐家富</t>
  </si>
  <si>
    <t>5105211972****6199</t>
  </si>
  <si>
    <t>姜玉美</t>
  </si>
  <si>
    <t>5105241980****4988</t>
  </si>
  <si>
    <t>2018.10－2021.12</t>
  </si>
  <si>
    <t>郑金凤</t>
  </si>
  <si>
    <t>5321301977****1945</t>
  </si>
  <si>
    <t>张国银</t>
  </si>
  <si>
    <t>5227241978****0222</t>
  </si>
  <si>
    <t>付会兰</t>
  </si>
  <si>
    <t>章华炳</t>
  </si>
  <si>
    <t>5105211973****5978</t>
  </si>
  <si>
    <t>李运锋</t>
  </si>
  <si>
    <t>5105211964****5990</t>
  </si>
  <si>
    <t>赵银春</t>
  </si>
  <si>
    <t>5105211975****5994</t>
  </si>
  <si>
    <t>章华均</t>
  </si>
  <si>
    <t>5105211971****5991</t>
  </si>
  <si>
    <t>章春华</t>
  </si>
  <si>
    <t>5105211983****5857</t>
  </si>
  <si>
    <t>章兴亮</t>
  </si>
  <si>
    <t>5105211963****5997</t>
  </si>
  <si>
    <t>楚大银</t>
  </si>
  <si>
    <t>5105211962****5976</t>
  </si>
  <si>
    <t>王燕会</t>
  </si>
  <si>
    <t>5105211973****6023</t>
  </si>
  <si>
    <t>田宜刚</t>
  </si>
  <si>
    <t>楚大顺</t>
  </si>
  <si>
    <t>5105211968****5976</t>
  </si>
  <si>
    <t>郑永群</t>
  </si>
  <si>
    <t>5105211973****6201</t>
  </si>
  <si>
    <t>唐永红</t>
  </si>
  <si>
    <t>5105211971****597X</t>
  </si>
  <si>
    <t>张泽才</t>
  </si>
  <si>
    <t>5105211965****6197</t>
  </si>
  <si>
    <t>陈国银</t>
  </si>
  <si>
    <t>5105211962****6217</t>
  </si>
  <si>
    <t>彭联永</t>
  </si>
  <si>
    <t>护林防火劝导</t>
  </si>
  <si>
    <t>赵益莲</t>
  </si>
  <si>
    <t>5102291974****9047</t>
  </si>
  <si>
    <t>郑健平</t>
  </si>
  <si>
    <t>5105211978****5879</t>
  </si>
  <si>
    <t>刘光碧</t>
  </si>
  <si>
    <t>5224011977****9824</t>
  </si>
  <si>
    <t>邹学华</t>
  </si>
  <si>
    <t>5105211973****5875</t>
  </si>
  <si>
    <t>孔祥珍</t>
  </si>
  <si>
    <t>5105211953****5889</t>
  </si>
  <si>
    <t>王家芹</t>
  </si>
  <si>
    <t>伏龙村公路维护</t>
  </si>
  <si>
    <t>楚冈珍</t>
  </si>
  <si>
    <t>5105211963****5884</t>
  </si>
  <si>
    <t>王长远</t>
  </si>
  <si>
    <t>5105211967****5851</t>
  </si>
  <si>
    <t>先学珍</t>
  </si>
  <si>
    <t>5105211971****6080</t>
  </si>
  <si>
    <t>黄正芝</t>
  </si>
  <si>
    <t>5105211963****6206</t>
  </si>
  <si>
    <t>张国江</t>
  </si>
  <si>
    <t>陈远彬</t>
  </si>
  <si>
    <t>5105211982****5850</t>
  </si>
  <si>
    <t>龚以连</t>
  </si>
  <si>
    <t>5105211963****6207</t>
  </si>
  <si>
    <t>高加和</t>
  </si>
  <si>
    <t>5105211969****5971</t>
  </si>
  <si>
    <t>普美仙</t>
  </si>
  <si>
    <t>5105211971****5882</t>
  </si>
  <si>
    <t>刘加才</t>
  </si>
  <si>
    <t>5105211963****5973</t>
  </si>
  <si>
    <t>税少英</t>
  </si>
  <si>
    <t>5105211970****6084</t>
  </si>
  <si>
    <t>先大秀</t>
  </si>
  <si>
    <t>李淑芳</t>
  </si>
  <si>
    <t>5105211963****5984</t>
  </si>
  <si>
    <t>向来颜</t>
  </si>
  <si>
    <t>5105211972****6232</t>
  </si>
  <si>
    <r>
      <rPr>
        <sz val="9"/>
        <color indexed="8"/>
        <rFont val="等线"/>
        <charset val="134"/>
        <scheme val="minor"/>
      </rPr>
      <t>2</t>
    </r>
    <r>
      <rPr>
        <sz val="9"/>
        <color indexed="8"/>
        <rFont val="宋体"/>
        <charset val="134"/>
      </rPr>
      <t>021.4－12</t>
    </r>
  </si>
  <si>
    <t>赵小河</t>
  </si>
  <si>
    <t>5105211968****619Ｘ</t>
  </si>
  <si>
    <t>得胜镇</t>
  </si>
  <si>
    <t>肖邦春</t>
  </si>
  <si>
    <t>5105211976****2127</t>
  </si>
  <si>
    <r>
      <rPr>
        <sz val="9"/>
        <color theme="1"/>
        <rFont val="宋体"/>
        <charset val="134"/>
      </rPr>
      <t>2</t>
    </r>
    <r>
      <rPr>
        <sz val="9"/>
        <color indexed="8"/>
        <rFont val="宋体"/>
        <charset val="134"/>
      </rPr>
      <t>021.4－6</t>
    </r>
  </si>
  <si>
    <t>吕有洪</t>
  </si>
  <si>
    <t>5105211969****0711</t>
  </si>
  <si>
    <t>王贤均</t>
  </si>
  <si>
    <t>5105211967****0734</t>
  </si>
  <si>
    <t>佘永均</t>
  </si>
  <si>
    <t>5105211969****0719</t>
  </si>
  <si>
    <t>先银富</t>
  </si>
  <si>
    <t>5105211973****0712</t>
  </si>
  <si>
    <t>余绍金</t>
  </si>
  <si>
    <t>5105211968****0735</t>
  </si>
  <si>
    <t>陶朝琼</t>
  </si>
  <si>
    <t>5325221981****2424</t>
  </si>
  <si>
    <t>万丕红</t>
  </si>
  <si>
    <t>5105211976****0726</t>
  </si>
  <si>
    <t>2017.7－2021.12</t>
  </si>
  <si>
    <t>叶洪莲</t>
  </si>
  <si>
    <t>5105211967****0843</t>
  </si>
  <si>
    <t>罗南贵</t>
  </si>
  <si>
    <t>5105211962****0632</t>
  </si>
  <si>
    <t>冷云刚</t>
  </si>
  <si>
    <t>5105211970****0716</t>
  </si>
  <si>
    <t>陈世林</t>
  </si>
  <si>
    <t>5105211966****0733</t>
  </si>
  <si>
    <t>陶发琴</t>
  </si>
  <si>
    <t>5105241977****3229</t>
  </si>
  <si>
    <t>叶昌平</t>
  </si>
  <si>
    <t>5105211992****0712</t>
  </si>
  <si>
    <t>胡祥林</t>
  </si>
  <si>
    <t>5105211963****0638</t>
  </si>
  <si>
    <t>刘显容</t>
  </si>
  <si>
    <t>5105211987****0764</t>
  </si>
  <si>
    <t>谢和群</t>
  </si>
  <si>
    <t>5105211964****0642</t>
  </si>
  <si>
    <t>赖勤</t>
  </si>
  <si>
    <t>5105211969****314X</t>
  </si>
  <si>
    <t>刘桂芳</t>
  </si>
  <si>
    <t>5105211966****0560</t>
  </si>
  <si>
    <t>邱学琼</t>
  </si>
  <si>
    <t>5105211972****3143</t>
  </si>
  <si>
    <t>张小容</t>
  </si>
  <si>
    <t>5105211974****3167</t>
  </si>
  <si>
    <t>2017.06-2021.12</t>
  </si>
  <si>
    <t>先永群</t>
  </si>
  <si>
    <t>5105211963****0582</t>
  </si>
  <si>
    <t>陈会基</t>
  </si>
  <si>
    <t>5105211966****0564</t>
  </si>
  <si>
    <t>陈如方</t>
  </si>
  <si>
    <t>5105211966****0567</t>
  </si>
  <si>
    <t>陈福书</t>
  </si>
  <si>
    <t>5105211964****0560</t>
  </si>
  <si>
    <t>刘汉书</t>
  </si>
  <si>
    <t>5105211980****0566</t>
  </si>
  <si>
    <t>李银昭</t>
  </si>
  <si>
    <t>5105211966****0557</t>
  </si>
  <si>
    <t>2020.09-2021.12</t>
  </si>
  <si>
    <t>袁成芬</t>
  </si>
  <si>
    <t>5105211968****1880</t>
  </si>
  <si>
    <t>2019.04－2021.12</t>
  </si>
  <si>
    <t>李正富</t>
  </si>
  <si>
    <t>5105211963****7038</t>
  </si>
  <si>
    <t>严忠孝</t>
  </si>
  <si>
    <t>5105211968****0710</t>
  </si>
  <si>
    <t>周家田</t>
  </si>
  <si>
    <t>5105211964****0651</t>
  </si>
  <si>
    <t>王朝彬</t>
  </si>
  <si>
    <t>5105211994****0718</t>
  </si>
  <si>
    <t>童世芳</t>
  </si>
  <si>
    <t>5105211966****0660</t>
  </si>
  <si>
    <t>王良贵</t>
  </si>
  <si>
    <t>5105211969****0633</t>
  </si>
  <si>
    <t>杨中孝</t>
  </si>
  <si>
    <t>5105211965****0641</t>
  </si>
  <si>
    <t>神贵富</t>
  </si>
  <si>
    <t>5105211967****0646</t>
  </si>
  <si>
    <t>熊启容</t>
  </si>
  <si>
    <t>5105241968****2820</t>
  </si>
  <si>
    <t>杨官玉</t>
  </si>
  <si>
    <t>5105211975****0560</t>
  </si>
  <si>
    <t>王怀国</t>
  </si>
  <si>
    <t>5105211975****0556</t>
  </si>
  <si>
    <t>张厚书</t>
  </si>
  <si>
    <t>5105211963****0561</t>
  </si>
  <si>
    <t>2020.08-2021.12</t>
  </si>
  <si>
    <t>周登文</t>
  </si>
  <si>
    <t>5105211965****0646</t>
  </si>
  <si>
    <t>2019.05－2021.12</t>
  </si>
  <si>
    <t>文绍均</t>
  </si>
  <si>
    <t>5105211984****0750</t>
  </si>
  <si>
    <t>程思焱</t>
  </si>
  <si>
    <t>5105211970****0637</t>
  </si>
  <si>
    <t>温治全</t>
  </si>
  <si>
    <t>5105211965****0636</t>
  </si>
  <si>
    <t>钟方贵</t>
  </si>
  <si>
    <t>5105211964****0652</t>
  </si>
  <si>
    <t>先泽军</t>
  </si>
  <si>
    <t>5105211966****0630</t>
  </si>
  <si>
    <t>2020.3－2021.12</t>
  </si>
  <si>
    <t>张周高</t>
  </si>
  <si>
    <t>5105211980****073X</t>
  </si>
  <si>
    <t>王生建</t>
  </si>
  <si>
    <t>5105211965****071x</t>
  </si>
  <si>
    <t>朱玉莲</t>
  </si>
  <si>
    <t>5105211971****2120</t>
  </si>
  <si>
    <t>孔海平</t>
  </si>
  <si>
    <t>5105211979****0717</t>
  </si>
  <si>
    <t>陈俊秀</t>
  </si>
  <si>
    <t>5105211963****074X</t>
  </si>
  <si>
    <t>文玉</t>
  </si>
  <si>
    <t>5105211974****0566</t>
  </si>
  <si>
    <t>罗文连</t>
  </si>
  <si>
    <t>5125291971****5088</t>
  </si>
  <si>
    <t>钟兴友</t>
  </si>
  <si>
    <t>5105211964****0555</t>
  </si>
  <si>
    <t>先永田</t>
  </si>
  <si>
    <t>5105211963****0553</t>
  </si>
  <si>
    <t>熊朝珍</t>
  </si>
  <si>
    <t>5105211965****3149</t>
  </si>
  <si>
    <t>陈富春</t>
  </si>
  <si>
    <t>5105211974****0554</t>
  </si>
  <si>
    <t>徐小勤</t>
  </si>
  <si>
    <t>5105211970****0564</t>
  </si>
  <si>
    <t>罗兰珍</t>
  </si>
  <si>
    <t>5105211968****0642</t>
  </si>
  <si>
    <t>张泽书</t>
  </si>
  <si>
    <t>5105211963****0566</t>
  </si>
  <si>
    <t>陈恭秀</t>
  </si>
  <si>
    <t>5105211967****0644</t>
  </si>
  <si>
    <t>唐德秀</t>
  </si>
  <si>
    <t>5105211969****3344</t>
  </si>
  <si>
    <t>万丕州</t>
  </si>
  <si>
    <t>5105211968****252X</t>
  </si>
  <si>
    <t>陈富章</t>
  </si>
  <si>
    <t>5105211966****0555</t>
  </si>
  <si>
    <t>毛贤文</t>
  </si>
  <si>
    <t>5105211971****0719</t>
  </si>
  <si>
    <t>夏廷仲</t>
  </si>
  <si>
    <t>5105211965****0715</t>
  </si>
  <si>
    <t>王炳霞</t>
  </si>
  <si>
    <t>5105251966****512X</t>
  </si>
  <si>
    <t>陈明富</t>
  </si>
  <si>
    <t>5105211962****0739</t>
  </si>
  <si>
    <t>颜永书</t>
  </si>
  <si>
    <t>5105211971****0567</t>
  </si>
  <si>
    <t>张必富</t>
  </si>
  <si>
    <t>5105211963****0556</t>
  </si>
  <si>
    <t>陈因华</t>
  </si>
  <si>
    <t>5105211965****0579</t>
  </si>
  <si>
    <t>古洪利</t>
  </si>
  <si>
    <t>5105211975****0562</t>
  </si>
  <si>
    <t>汪红梅</t>
  </si>
  <si>
    <t>5112251983****4585</t>
  </si>
  <si>
    <t>周中连</t>
  </si>
  <si>
    <t>5105211968****0567</t>
  </si>
  <si>
    <t>百和镇</t>
  </si>
  <si>
    <t>刘万银</t>
  </si>
  <si>
    <t>5105211965****4078</t>
  </si>
  <si>
    <t>唐怀其</t>
  </si>
  <si>
    <t>5102311973****5213</t>
  </si>
  <si>
    <t>唐家熙</t>
  </si>
  <si>
    <t>5105211964****407X</t>
  </si>
  <si>
    <t>王成全</t>
  </si>
  <si>
    <t>5105211974****4090</t>
  </si>
  <si>
    <t>2019.11.1-2021.12</t>
  </si>
  <si>
    <t>张守琼</t>
  </si>
  <si>
    <t>5105211976****4082</t>
  </si>
  <si>
    <t>赵元平</t>
  </si>
  <si>
    <t>5105221970****468X</t>
  </si>
  <si>
    <t>2017.6-2021.12</t>
  </si>
  <si>
    <t>贾洪珍</t>
  </si>
  <si>
    <t>5105211967****6206</t>
  </si>
  <si>
    <t>赵为群</t>
  </si>
  <si>
    <t>5202211964****3622</t>
  </si>
  <si>
    <t>叶树明</t>
  </si>
  <si>
    <t>5105211963****4079</t>
  </si>
  <si>
    <t>胡品金</t>
  </si>
  <si>
    <t>5105211966****4092</t>
  </si>
  <si>
    <t>罗永珍</t>
  </si>
  <si>
    <t>5105211974****4087</t>
  </si>
  <si>
    <t>孙安群</t>
  </si>
  <si>
    <t>5105211969****424X</t>
  </si>
  <si>
    <t>陈玲</t>
  </si>
  <si>
    <t>5201021974****5028</t>
  </si>
  <si>
    <t>舒安平</t>
  </si>
  <si>
    <t>5105211979****4239</t>
  </si>
  <si>
    <t>祝克银</t>
  </si>
  <si>
    <t>5105211972****4230</t>
  </si>
  <si>
    <t>2016.05-2021.12</t>
  </si>
  <si>
    <t>曾光丽</t>
  </si>
  <si>
    <t>5105211990****4106</t>
  </si>
  <si>
    <t>罗秀芳</t>
  </si>
  <si>
    <t>5105211963****4244</t>
  </si>
  <si>
    <t>张世英</t>
  </si>
  <si>
    <t>5105211965****4249</t>
  </si>
  <si>
    <t>黄能清</t>
  </si>
  <si>
    <t>5105211975****4239</t>
  </si>
  <si>
    <t>代方才</t>
  </si>
  <si>
    <t>5105211972****4251</t>
  </si>
  <si>
    <t>陈治兵</t>
  </si>
  <si>
    <t>5105211980****4239</t>
  </si>
  <si>
    <t>杜秀群</t>
  </si>
  <si>
    <t>5102291970****904X</t>
  </si>
  <si>
    <t>杜中权</t>
  </si>
  <si>
    <t>5105211971****4239</t>
  </si>
  <si>
    <t>赖德强</t>
  </si>
  <si>
    <t>5105211979****4238</t>
  </si>
  <si>
    <t>李树彬</t>
  </si>
  <si>
    <t>5105211967****4232</t>
  </si>
  <si>
    <t>姚世明</t>
  </si>
  <si>
    <t>5105211963****4257</t>
  </si>
  <si>
    <t>陈小妹</t>
  </si>
  <si>
    <t>5105211971****4247</t>
  </si>
  <si>
    <t>杜俊康</t>
  </si>
  <si>
    <t>5105211963****4253</t>
  </si>
  <si>
    <t>刘启树</t>
  </si>
  <si>
    <t>5105211983****4074</t>
  </si>
  <si>
    <t>罗锦莲</t>
  </si>
  <si>
    <t>5105211963****4240</t>
  </si>
  <si>
    <t>黄伦海</t>
  </si>
  <si>
    <t>5105211970****4233</t>
  </si>
  <si>
    <t>2020.10－12</t>
  </si>
  <si>
    <t>黎松涛</t>
  </si>
  <si>
    <t>5105211965****4152</t>
  </si>
  <si>
    <t>罗美翠</t>
  </si>
  <si>
    <t>5323311977****3222</t>
  </si>
  <si>
    <t>梅超奎</t>
  </si>
  <si>
    <t>5105211989****4079</t>
  </si>
  <si>
    <t>郑登财</t>
  </si>
  <si>
    <t>5105211972****4159</t>
  </si>
  <si>
    <t>关华明</t>
  </si>
  <si>
    <t>5105211966****4150</t>
  </si>
  <si>
    <t>龙水凤</t>
  </si>
  <si>
    <t>5226321967****7320</t>
  </si>
  <si>
    <t>朱锡英</t>
  </si>
  <si>
    <t>5105211968****4189</t>
  </si>
  <si>
    <t>杨家文</t>
  </si>
  <si>
    <t>5105211967****4154</t>
  </si>
  <si>
    <t>卢易如</t>
  </si>
  <si>
    <t>5105211963****4176</t>
  </si>
  <si>
    <t>尹崇德</t>
  </si>
  <si>
    <t>5105211964****4152</t>
  </si>
  <si>
    <t>侯自勤</t>
  </si>
  <si>
    <t>5105251975****2409</t>
  </si>
  <si>
    <t>李本莲</t>
  </si>
  <si>
    <t>5105211967****4168</t>
  </si>
  <si>
    <t>刘永群</t>
  </si>
  <si>
    <t>5105211988****3827</t>
  </si>
  <si>
    <t>2017.03-2021.12</t>
  </si>
  <si>
    <t>罗文云</t>
  </si>
  <si>
    <t>5105211974****4151</t>
  </si>
  <si>
    <t>王强</t>
  </si>
  <si>
    <t>5105211989****4111</t>
  </si>
  <si>
    <t>2016.06-2021.12</t>
  </si>
  <si>
    <t>杨梅</t>
  </si>
  <si>
    <t>5224251981****4562</t>
  </si>
  <si>
    <t>尹治连</t>
  </si>
  <si>
    <t>5105211967****4161</t>
  </si>
  <si>
    <t>何克秀</t>
  </si>
  <si>
    <t>5105211966****4125</t>
  </si>
  <si>
    <t>2020.2-2021.12</t>
  </si>
  <si>
    <t>罗庆银</t>
  </si>
  <si>
    <t>5105211964****4163</t>
  </si>
  <si>
    <t>唐秀华</t>
  </si>
  <si>
    <t>5105211968****4162</t>
  </si>
  <si>
    <t>张守芳</t>
  </si>
  <si>
    <t>5105211969****4100</t>
  </si>
  <si>
    <t>何夕芳</t>
  </si>
  <si>
    <t>5105211974****4081</t>
  </si>
  <si>
    <t>胡方义</t>
  </si>
  <si>
    <t>5105211966****4083</t>
  </si>
  <si>
    <t>谭明秀</t>
  </si>
  <si>
    <t>5105211962****416X</t>
  </si>
  <si>
    <t>孙安平</t>
  </si>
  <si>
    <t>5105211962****4159</t>
  </si>
  <si>
    <t>张世琴</t>
  </si>
  <si>
    <t>5105211974****4168</t>
  </si>
  <si>
    <t>郑登亮</t>
  </si>
  <si>
    <t>5105211964****4150</t>
  </si>
  <si>
    <t>贾洪淑</t>
  </si>
  <si>
    <t>5105211965****4103</t>
  </si>
  <si>
    <t>秦道秀</t>
  </si>
  <si>
    <t>5224251969****1249</t>
  </si>
  <si>
    <t>唐云秀</t>
  </si>
  <si>
    <t>5105211966****4167</t>
  </si>
  <si>
    <t>楚同兵</t>
  </si>
  <si>
    <t>5105211971****4159</t>
  </si>
  <si>
    <t>王端有</t>
  </si>
  <si>
    <t>5105211963****4080</t>
  </si>
  <si>
    <t>磨献姣</t>
  </si>
  <si>
    <t>4527251975****082X</t>
  </si>
  <si>
    <t>车国群</t>
  </si>
  <si>
    <t>5105211975****4243</t>
  </si>
  <si>
    <t>程清明</t>
  </si>
  <si>
    <t>5105211972****4235</t>
  </si>
  <si>
    <t>郭大全</t>
  </si>
  <si>
    <t>5105211963****423X</t>
  </si>
  <si>
    <t>郭赖兴</t>
  </si>
  <si>
    <t>5105211962****4232</t>
  </si>
  <si>
    <t>潘严成</t>
  </si>
  <si>
    <t>5105211973****4230</t>
  </si>
  <si>
    <t>夏树华</t>
  </si>
  <si>
    <t>5105211965****4235</t>
  </si>
  <si>
    <t>徐泽滉</t>
  </si>
  <si>
    <t>5105211968****4234</t>
  </si>
  <si>
    <t>李凤兰</t>
  </si>
  <si>
    <t>5105211962****4246</t>
  </si>
  <si>
    <t>郑世琼</t>
  </si>
  <si>
    <t>5105211963****4245</t>
  </si>
  <si>
    <t>艾如均</t>
  </si>
  <si>
    <t>5105211963****4230</t>
  </si>
  <si>
    <t>陈华州</t>
  </si>
  <si>
    <t>5105211973****4094</t>
  </si>
  <si>
    <t>刘德其</t>
  </si>
  <si>
    <t>5105211974****4238</t>
  </si>
  <si>
    <t>文金平</t>
  </si>
  <si>
    <t>4307031974****9283</t>
  </si>
  <si>
    <t>晏祥秀</t>
  </si>
  <si>
    <t>5105211970****3803</t>
  </si>
  <si>
    <t>尹治才</t>
  </si>
  <si>
    <t>5105211958****4232</t>
  </si>
  <si>
    <t>王苏平</t>
  </si>
  <si>
    <t>5105251983****0347</t>
  </si>
  <si>
    <t>2019.2-2021.12</t>
  </si>
  <si>
    <t>刘德树</t>
  </si>
  <si>
    <t>5105211955****4259</t>
  </si>
  <si>
    <t>刘新秀</t>
  </si>
  <si>
    <t>5105211966****4241</t>
  </si>
  <si>
    <t>周桂芳</t>
  </si>
  <si>
    <t>5106231952****7023</t>
  </si>
  <si>
    <t>范家财</t>
  </si>
  <si>
    <t>5105211958****4238</t>
  </si>
  <si>
    <t>刘少云</t>
  </si>
  <si>
    <t>5105211952****4237</t>
  </si>
  <si>
    <t>汪长金</t>
  </si>
  <si>
    <t>5105211956****4231</t>
  </si>
  <si>
    <t>罗江英</t>
  </si>
  <si>
    <t>5105211965****4248</t>
  </si>
  <si>
    <t>何夕如</t>
  </si>
  <si>
    <t>5105211955****4251</t>
  </si>
  <si>
    <t>李毓芝</t>
  </si>
  <si>
    <t>周跃莲</t>
  </si>
  <si>
    <t>5102291965****4947</t>
  </si>
  <si>
    <t>徐先辉</t>
  </si>
  <si>
    <t>5105211953****4243</t>
  </si>
  <si>
    <t>晏星元</t>
  </si>
  <si>
    <t>5105211955****4238</t>
  </si>
  <si>
    <t>梁兴秀</t>
  </si>
  <si>
    <t>5105211970****3824</t>
  </si>
  <si>
    <t>周奇均</t>
  </si>
  <si>
    <t>鄢友明</t>
  </si>
  <si>
    <t>5105211958****4239</t>
  </si>
  <si>
    <t>吴朝连</t>
  </si>
  <si>
    <t>5105211963****4246</t>
  </si>
  <si>
    <t>蔡小苓</t>
  </si>
  <si>
    <t>5105211974****5862</t>
  </si>
  <si>
    <t>刘光禄</t>
  </si>
  <si>
    <t>5105211965****4171</t>
  </si>
  <si>
    <t>刘正云</t>
  </si>
  <si>
    <t>5105211967****4155</t>
  </si>
  <si>
    <t>石德云</t>
  </si>
  <si>
    <t>5105211963****4152</t>
  </si>
  <si>
    <t>田希容</t>
  </si>
  <si>
    <t>5105211981****4163</t>
  </si>
  <si>
    <t>王咸友</t>
  </si>
  <si>
    <t>5105211968****4170</t>
  </si>
  <si>
    <t>王贵秀</t>
  </si>
  <si>
    <t>5105211968****4084</t>
  </si>
  <si>
    <t>王贞强</t>
  </si>
  <si>
    <t>5105211967****4159</t>
  </si>
  <si>
    <t>祝克田</t>
  </si>
  <si>
    <t>5105211964****4167</t>
  </si>
  <si>
    <t>郑和君</t>
  </si>
  <si>
    <t>5105211965****4155</t>
  </si>
  <si>
    <t>罗江群</t>
  </si>
  <si>
    <t>5102291975****9042</t>
  </si>
  <si>
    <t>徐泽贵</t>
  </si>
  <si>
    <t>5105211967****3806</t>
  </si>
  <si>
    <t>魏治翠</t>
  </si>
  <si>
    <t>5321301963****0925</t>
  </si>
  <si>
    <t>罗永琼</t>
  </si>
  <si>
    <t>5105211966****4182</t>
  </si>
  <si>
    <t>程宽英</t>
  </si>
  <si>
    <t>5105211961****416X</t>
  </si>
  <si>
    <t>王孝秀</t>
  </si>
  <si>
    <t>5102291968****9465</t>
  </si>
  <si>
    <t>庞秀英</t>
  </si>
  <si>
    <t>5105211964****4188</t>
  </si>
  <si>
    <t>尹崇端</t>
  </si>
  <si>
    <t>5105211963****4158</t>
  </si>
  <si>
    <t>石井前</t>
  </si>
  <si>
    <t>5105211974****4155</t>
  </si>
  <si>
    <t>陈应全</t>
  </si>
  <si>
    <t>5105211973****4174</t>
  </si>
  <si>
    <t>周知群</t>
  </si>
  <si>
    <t>5105221976****2223</t>
  </si>
  <si>
    <t>郑朝兵</t>
  </si>
  <si>
    <t>5105211969****4153</t>
  </si>
  <si>
    <t>封大国</t>
  </si>
  <si>
    <t>5105211972****415X</t>
  </si>
  <si>
    <t>谭贵钦</t>
  </si>
  <si>
    <t>5105211966****4155</t>
  </si>
  <si>
    <t>贾从惠</t>
  </si>
  <si>
    <t>5105211965****4206</t>
  </si>
  <si>
    <t>刘光珍</t>
  </si>
  <si>
    <t>5105211965****4161</t>
  </si>
  <si>
    <t>卢桂花</t>
  </si>
  <si>
    <t>5329271976****2140</t>
  </si>
  <si>
    <t>赖永群</t>
  </si>
  <si>
    <t>5105211970****4289</t>
  </si>
  <si>
    <t>张光财</t>
  </si>
  <si>
    <t>5105211965****4232</t>
  </si>
  <si>
    <t>何良彬</t>
  </si>
  <si>
    <t>5105211970****4239</t>
  </si>
  <si>
    <t>朱华淑</t>
  </si>
  <si>
    <t>5105211964****4268</t>
  </si>
  <si>
    <t>郑学帮</t>
  </si>
  <si>
    <t>5105211963****4242</t>
  </si>
  <si>
    <t>程朝芳</t>
  </si>
  <si>
    <t>5105211968****4246</t>
  </si>
  <si>
    <t>周奇琼</t>
  </si>
  <si>
    <t>李国平</t>
  </si>
  <si>
    <t>5105211964****4230</t>
  </si>
  <si>
    <t>夏建华</t>
  </si>
  <si>
    <t>代帮学</t>
  </si>
  <si>
    <t>5102291966****6026</t>
  </si>
  <si>
    <t>熊安辉</t>
  </si>
  <si>
    <t>5105211971****4269</t>
  </si>
  <si>
    <t>王学莲</t>
  </si>
  <si>
    <t>5105211965****424X</t>
  </si>
  <si>
    <t>夏光薪</t>
  </si>
  <si>
    <t>5105211970****4285</t>
  </si>
  <si>
    <t>刘联岗</t>
  </si>
  <si>
    <t>5105211976****407X</t>
  </si>
  <si>
    <t>伍贤琪</t>
  </si>
  <si>
    <t>5105211963****4112</t>
  </si>
  <si>
    <t>杨子良</t>
  </si>
  <si>
    <t>5105211964****4076</t>
  </si>
  <si>
    <t>朱光泽</t>
  </si>
  <si>
    <t>5105211970****4077</t>
  </si>
  <si>
    <t>田希银</t>
  </si>
  <si>
    <t>5105211967****4078</t>
  </si>
  <si>
    <t>刘天树</t>
  </si>
  <si>
    <t>5105211968****4098</t>
  </si>
  <si>
    <t>陈国清</t>
  </si>
  <si>
    <t>5105211969****4077</t>
  </si>
  <si>
    <t>刘中怀</t>
  </si>
  <si>
    <t>5105211964****4073</t>
  </si>
  <si>
    <t>代世云</t>
  </si>
  <si>
    <t>5105211975****4259</t>
  </si>
  <si>
    <t>护林员</t>
  </si>
  <si>
    <t>2021.02-2021.12</t>
  </si>
  <si>
    <t>冯仕珍</t>
  </si>
  <si>
    <t>5105211969****4102</t>
  </si>
  <si>
    <t>罗永兵</t>
  </si>
  <si>
    <t>5102291961****5226</t>
  </si>
  <si>
    <t>周芝珍</t>
  </si>
  <si>
    <t>5105211964****4189</t>
  </si>
  <si>
    <t>尹从利</t>
  </si>
  <si>
    <t>5105211968****418X</t>
  </si>
  <si>
    <t>李启贞</t>
  </si>
  <si>
    <t>5105211963****4248</t>
  </si>
  <si>
    <t>徐泽梅</t>
  </si>
  <si>
    <t>冉明勤</t>
  </si>
  <si>
    <t>5221311968****5921</t>
  </si>
  <si>
    <t>虎彦朵</t>
  </si>
  <si>
    <t>5321011989****4823</t>
  </si>
  <si>
    <t>蒲世平</t>
  </si>
  <si>
    <t>5105211969****4163</t>
  </si>
  <si>
    <t>朱金秀</t>
  </si>
  <si>
    <t>5105211964****4161</t>
  </si>
  <si>
    <t>李代丽</t>
  </si>
  <si>
    <t>5105211970****4208</t>
  </si>
  <si>
    <t>赵书芝</t>
  </si>
  <si>
    <t>5105211967****4121</t>
  </si>
  <si>
    <t>崔廷香</t>
  </si>
  <si>
    <t>5105211968****412x</t>
  </si>
  <si>
    <r>
      <rPr>
        <sz val="9"/>
        <rFont val="等线"/>
        <charset val="134"/>
        <scheme val="minor"/>
      </rPr>
      <t>2</t>
    </r>
    <r>
      <rPr>
        <sz val="9"/>
        <rFont val="宋体"/>
        <charset val="134"/>
      </rPr>
      <t>021.4-12</t>
    </r>
  </si>
  <si>
    <t>郑技高</t>
  </si>
  <si>
    <t>5105211967****4071</t>
  </si>
  <si>
    <t>王达强</t>
  </si>
  <si>
    <t>5105211969****4158</t>
  </si>
  <si>
    <r>
      <rPr>
        <sz val="9"/>
        <rFont val="等线"/>
        <charset val="134"/>
        <scheme val="minor"/>
      </rPr>
      <t>2</t>
    </r>
    <r>
      <rPr>
        <sz val="9"/>
        <rFont val="宋体"/>
        <charset val="134"/>
      </rPr>
      <t>021.03－12</t>
    </r>
  </si>
  <si>
    <t>周基云</t>
  </si>
  <si>
    <t>5105211988****4098</t>
  </si>
  <si>
    <r>
      <rPr>
        <sz val="9"/>
        <rFont val="等线"/>
        <charset val="134"/>
        <scheme val="minor"/>
      </rPr>
      <t>2</t>
    </r>
    <r>
      <rPr>
        <sz val="9"/>
        <rFont val="宋体"/>
        <charset val="134"/>
      </rPr>
      <t>020.03－12</t>
    </r>
  </si>
  <si>
    <t>王秀珍</t>
  </si>
  <si>
    <t>5105211964****4245</t>
  </si>
  <si>
    <t>张琴莲</t>
  </si>
  <si>
    <t>5105211976****4247</t>
  </si>
  <si>
    <t>赵泽勤</t>
  </si>
  <si>
    <t>5105211967****4281</t>
  </si>
  <si>
    <t>熊正炳</t>
  </si>
  <si>
    <t>5102291972****5360</t>
  </si>
  <si>
    <t>谢世菊</t>
  </si>
  <si>
    <t>5105211965****4107</t>
  </si>
  <si>
    <t>谭燕珍</t>
  </si>
  <si>
    <t>5105211968****4281</t>
  </si>
  <si>
    <t>任友珍</t>
  </si>
  <si>
    <t>5105211963****4164</t>
  </si>
  <si>
    <t>程祖群</t>
  </si>
  <si>
    <t>5105211973****4280</t>
  </si>
  <si>
    <r>
      <rPr>
        <sz val="11"/>
        <color theme="1"/>
        <rFont val="等线"/>
        <charset val="134"/>
        <scheme val="minor"/>
      </rPr>
      <t>2</t>
    </r>
    <r>
      <rPr>
        <sz val="11"/>
        <color indexed="8"/>
        <rFont val="宋体"/>
        <charset val="134"/>
      </rPr>
      <t>021.5-12</t>
    </r>
  </si>
  <si>
    <t>王国云</t>
  </si>
  <si>
    <t>5105211958****4077</t>
  </si>
  <si>
    <t>罗安海</t>
  </si>
  <si>
    <t>5105211967****4151</t>
  </si>
  <si>
    <t>黎忠菊</t>
  </si>
  <si>
    <t>5105211970****4163</t>
  </si>
  <si>
    <t>徐先登</t>
  </si>
  <si>
    <t>5105211964****4090</t>
  </si>
  <si>
    <t>杨桂池</t>
  </si>
  <si>
    <t>5333211981****3048</t>
  </si>
  <si>
    <r>
      <rPr>
        <sz val="11"/>
        <color theme="1"/>
        <rFont val="等线"/>
        <charset val="134"/>
        <scheme val="minor"/>
      </rPr>
      <t>2</t>
    </r>
    <r>
      <rPr>
        <sz val="11"/>
        <color indexed="8"/>
        <rFont val="宋体"/>
        <charset val="134"/>
      </rPr>
      <t>021.5-</t>
    </r>
    <r>
      <rPr>
        <sz val="11"/>
        <color indexed="8"/>
        <rFont val="宋体"/>
        <charset val="134"/>
      </rPr>
      <t>6</t>
    </r>
  </si>
  <si>
    <t>玄滩镇</t>
  </si>
  <si>
    <t>马水全</t>
  </si>
  <si>
    <t>5105211972****3259</t>
  </si>
  <si>
    <t>刘常清</t>
  </si>
  <si>
    <t>5105211964****3036</t>
  </si>
  <si>
    <t>刁仕宣</t>
  </si>
  <si>
    <t>5105211968****2953</t>
  </si>
  <si>
    <t>刁显富</t>
  </si>
  <si>
    <t>5105211975****3030</t>
  </si>
  <si>
    <t>乡村道路保洁维护</t>
  </si>
  <si>
    <t>2018.9.1-2021.12</t>
  </si>
  <si>
    <t>张家书</t>
  </si>
  <si>
    <t>5105211970****3168</t>
  </si>
  <si>
    <t>肖明</t>
  </si>
  <si>
    <t>5105211981****2892</t>
  </si>
  <si>
    <t>2019.4－2021.12</t>
  </si>
  <si>
    <t>李祥安</t>
  </si>
  <si>
    <t>5105211968****2894</t>
  </si>
  <si>
    <t>道路维护治安协管</t>
  </si>
  <si>
    <t>2017.3.1-2021.12</t>
  </si>
  <si>
    <t>唐勇平</t>
  </si>
  <si>
    <t>5105211971****2918</t>
  </si>
  <si>
    <t>乡村保洁道路维护</t>
  </si>
  <si>
    <t>邱中学</t>
  </si>
  <si>
    <t>5105211971****2899</t>
  </si>
  <si>
    <t>陶金良</t>
  </si>
  <si>
    <t>5105211969****2896</t>
  </si>
  <si>
    <t>2018.04-2021.12</t>
  </si>
  <si>
    <t>毛世刚</t>
  </si>
  <si>
    <t>5105211987****2895</t>
  </si>
  <si>
    <t>李建平</t>
  </si>
  <si>
    <t>5105211979****2896</t>
  </si>
  <si>
    <t>2018.05－2021.12</t>
  </si>
  <si>
    <t>张德洲</t>
  </si>
  <si>
    <t>5105211970****2919</t>
  </si>
  <si>
    <t>魏福林</t>
  </si>
  <si>
    <t>5105211964****2891</t>
  </si>
  <si>
    <t>2019.03.2021.12</t>
  </si>
  <si>
    <t>刘香兰</t>
  </si>
  <si>
    <t>3607211990****2029</t>
  </si>
  <si>
    <t>王平珍</t>
  </si>
  <si>
    <t>5105211965****2905</t>
  </si>
  <si>
    <t>陈学明</t>
  </si>
  <si>
    <t>5105211962****2916</t>
  </si>
  <si>
    <t>邱宗余</t>
  </si>
  <si>
    <t>5105211971****2892</t>
  </si>
  <si>
    <t>邱宗其</t>
  </si>
  <si>
    <t>5105211966****2915</t>
  </si>
  <si>
    <t>廖明菊</t>
  </si>
  <si>
    <t>5105211985****2923</t>
  </si>
  <si>
    <t>刘安全</t>
  </si>
  <si>
    <t>5105211968****2915</t>
  </si>
  <si>
    <t>2018.9.1-2019.12</t>
  </si>
  <si>
    <t>卓仲良</t>
  </si>
  <si>
    <t>5105211971****2893</t>
  </si>
  <si>
    <t>周昌明</t>
  </si>
  <si>
    <t>5105211972****293X</t>
  </si>
  <si>
    <t>2018.9.1-2011.12</t>
  </si>
  <si>
    <t>叶吉书</t>
  </si>
  <si>
    <t>5105211970****8363</t>
  </si>
  <si>
    <t>2017.3－2021.12</t>
  </si>
  <si>
    <t>林代名</t>
  </si>
  <si>
    <t>5105211964****2918</t>
  </si>
  <si>
    <t>胡高礼</t>
  </si>
  <si>
    <t>5102311968****5911</t>
  </si>
  <si>
    <t>布点木惹</t>
  </si>
  <si>
    <t>5134311976****1525</t>
  </si>
  <si>
    <t>陈孝珍</t>
  </si>
  <si>
    <t>5105211970****3266</t>
  </si>
  <si>
    <t>王如金</t>
  </si>
  <si>
    <t>5105211999****2898</t>
  </si>
  <si>
    <t>潘晓岭</t>
  </si>
  <si>
    <t>5105211974****2908</t>
  </si>
  <si>
    <t xml:space="preserve">公路养护 </t>
  </si>
  <si>
    <t>舒正元</t>
  </si>
  <si>
    <t>5105211961****3257</t>
  </si>
  <si>
    <t>陈伏桂</t>
  </si>
  <si>
    <t>5105211965****3252</t>
  </si>
  <si>
    <t>唐武伦</t>
  </si>
  <si>
    <t>5105211967****325X</t>
  </si>
  <si>
    <t>2019.3.-2021.12</t>
  </si>
  <si>
    <t>李兰琼</t>
  </si>
  <si>
    <t>5105211963****3289</t>
  </si>
  <si>
    <t>2019.5-12</t>
  </si>
  <si>
    <t>袁应书</t>
  </si>
  <si>
    <t>5105211967****3262</t>
  </si>
  <si>
    <t>康宗泽</t>
  </si>
  <si>
    <t>5105211974****3250</t>
  </si>
  <si>
    <t>舒汉文</t>
  </si>
  <si>
    <t>5105211954****3254</t>
  </si>
  <si>
    <t>高大彬</t>
  </si>
  <si>
    <t>5105211973****3253</t>
  </si>
  <si>
    <t>田文均</t>
  </si>
  <si>
    <t>5105211976****2895</t>
  </si>
  <si>
    <t>杨仲云</t>
  </si>
  <si>
    <t>5105211964****3275</t>
  </si>
  <si>
    <t>刘福全</t>
  </si>
  <si>
    <t>5105211966****2656</t>
  </si>
  <si>
    <t>陈跃春</t>
  </si>
  <si>
    <t>5105211963****2655</t>
  </si>
  <si>
    <t>何文楷</t>
  </si>
  <si>
    <t>5105211963****2673</t>
  </si>
  <si>
    <t>李恒明</t>
  </si>
  <si>
    <t>5105211969****2656</t>
  </si>
  <si>
    <t>邓能清</t>
  </si>
  <si>
    <t>5105211964****2654</t>
  </si>
  <si>
    <t>周双桂</t>
  </si>
  <si>
    <t>邱有春</t>
  </si>
  <si>
    <t>5105211973****2670</t>
  </si>
  <si>
    <t>张世启</t>
  </si>
  <si>
    <t>5105211973****2746</t>
  </si>
  <si>
    <r>
      <rPr>
        <sz val="8"/>
        <rFont val="宋体"/>
        <charset val="134"/>
      </rPr>
      <t>2</t>
    </r>
    <r>
      <rPr>
        <sz val="8"/>
        <rFont val="宋体"/>
        <charset val="134"/>
      </rPr>
      <t>021.4－6</t>
    </r>
  </si>
  <si>
    <t>汪维容</t>
  </si>
  <si>
    <t>5105211972****4646</t>
  </si>
  <si>
    <t>宋家民</t>
  </si>
  <si>
    <t>5105211968****273x</t>
  </si>
  <si>
    <t>周启树</t>
  </si>
  <si>
    <t>5105211972****273X</t>
  </si>
  <si>
    <t>张家云</t>
  </si>
  <si>
    <t>5105211965****2736</t>
  </si>
  <si>
    <t>熊正芬</t>
  </si>
  <si>
    <t>5105241971****2664</t>
  </si>
  <si>
    <t>2018.05-2021.12</t>
  </si>
  <si>
    <t>叶秀云</t>
  </si>
  <si>
    <t>5105211964****2756</t>
  </si>
  <si>
    <t>袁良清</t>
  </si>
  <si>
    <t>5105211965****2753</t>
  </si>
  <si>
    <t>邓朝落</t>
  </si>
  <si>
    <t>5105211966****2730</t>
  </si>
  <si>
    <t>沈流发</t>
  </si>
  <si>
    <t>李刚</t>
  </si>
  <si>
    <t>5105211967****2932</t>
  </si>
  <si>
    <t>公路养护保洁员</t>
  </si>
  <si>
    <t>朱明洪</t>
  </si>
  <si>
    <t>2017.5.-2021.12</t>
  </si>
  <si>
    <t>曹友树</t>
  </si>
  <si>
    <t>5105211966****2933</t>
  </si>
  <si>
    <t>邱建超</t>
  </si>
  <si>
    <t>5105211968****2892</t>
  </si>
  <si>
    <t>张永琼</t>
  </si>
  <si>
    <t>5105211962****8109</t>
  </si>
  <si>
    <t>2020.1－2021.12</t>
  </si>
  <si>
    <t>李玉清</t>
  </si>
  <si>
    <t>5105211968****2910</t>
  </si>
  <si>
    <t>5105211961****2893</t>
  </si>
  <si>
    <t>廖明琼</t>
  </si>
  <si>
    <t>5105211973****2906</t>
  </si>
  <si>
    <t>曾福明</t>
  </si>
  <si>
    <t>5105211963****2942</t>
  </si>
  <si>
    <t>张先</t>
  </si>
  <si>
    <t>5105211969****3822</t>
  </si>
  <si>
    <t>2019.5.1-2021.12</t>
  </si>
  <si>
    <t>张天庆</t>
  </si>
  <si>
    <t>5105211975****3146</t>
  </si>
  <si>
    <t>杜桂全</t>
  </si>
  <si>
    <t>5105211964****3279</t>
  </si>
  <si>
    <t>叶昌润</t>
  </si>
  <si>
    <t>5102291971****6265</t>
  </si>
  <si>
    <t>唐登明</t>
  </si>
  <si>
    <t>5105211974****3256</t>
  </si>
  <si>
    <t>葛昌秀</t>
  </si>
  <si>
    <t>5105211976****2907</t>
  </si>
  <si>
    <t>胥惠莲</t>
  </si>
  <si>
    <t>5105211972****3267</t>
  </si>
  <si>
    <t>林之权</t>
  </si>
  <si>
    <t>5105211970****2657</t>
  </si>
  <si>
    <t>姜迪珍</t>
  </si>
  <si>
    <t>5105211970****2688</t>
  </si>
  <si>
    <t>姜迪全</t>
  </si>
  <si>
    <t>5105211967****2657</t>
  </si>
  <si>
    <t>王绍明</t>
  </si>
  <si>
    <t>5105211982****2653</t>
  </si>
  <si>
    <t>何洪财</t>
  </si>
  <si>
    <t>5105211967****265X</t>
  </si>
  <si>
    <t>程宗焱</t>
  </si>
  <si>
    <t>5105211981****2731</t>
  </si>
  <si>
    <t>黄仁书</t>
  </si>
  <si>
    <t>5105211971****2743</t>
  </si>
  <si>
    <t>罗安方</t>
  </si>
  <si>
    <t>5105211967****3039</t>
  </si>
  <si>
    <t>邓一波</t>
  </si>
  <si>
    <t>5105211982****2655</t>
  </si>
  <si>
    <t xml:space="preserve"> 莫启春</t>
  </si>
  <si>
    <t>刁维强</t>
  </si>
  <si>
    <t>5105211971****2693</t>
  </si>
  <si>
    <t>邓基成</t>
  </si>
  <si>
    <t>5105211966****265X</t>
  </si>
  <si>
    <t>2019.8.1-2020</t>
  </si>
  <si>
    <t>严光强</t>
  </si>
  <si>
    <t>邱如均</t>
  </si>
  <si>
    <t>5105211974****2937</t>
  </si>
  <si>
    <t>叶兆艳</t>
  </si>
  <si>
    <t>5102311977****1729</t>
  </si>
  <si>
    <t>胡先琼</t>
  </si>
  <si>
    <t>5105211970****3342</t>
  </si>
  <si>
    <t>屈能秀</t>
  </si>
  <si>
    <t>5105211983****1443</t>
  </si>
  <si>
    <t>2017.05－2021.12</t>
  </si>
  <si>
    <t>王中义</t>
  </si>
  <si>
    <t>5105211966****2891</t>
  </si>
  <si>
    <t>陈宗海</t>
  </si>
  <si>
    <t>5105211966****2936</t>
  </si>
  <si>
    <t>陈善禄</t>
  </si>
  <si>
    <t>5105211965****3631</t>
  </si>
  <si>
    <t>2017.4－2021.12</t>
  </si>
  <si>
    <t>李应和</t>
  </si>
  <si>
    <t>5105211976****2918</t>
  </si>
  <si>
    <t>森林防火员</t>
  </si>
  <si>
    <t>黎中连</t>
  </si>
  <si>
    <t>5105211971****4361</t>
  </si>
  <si>
    <t>公路保洁员</t>
  </si>
  <si>
    <t>李定明</t>
  </si>
  <si>
    <t>5105211964****3034</t>
  </si>
  <si>
    <t>余辉树</t>
  </si>
  <si>
    <t>5105211964****3035</t>
  </si>
  <si>
    <t>唐孝均</t>
  </si>
  <si>
    <t>5105211965****2655</t>
  </si>
  <si>
    <t>袁祖银</t>
  </si>
  <si>
    <t>5105211964****2651</t>
  </si>
  <si>
    <t>曾有春</t>
  </si>
  <si>
    <t>5105211974****2673</t>
  </si>
  <si>
    <t>黄洪秀</t>
  </si>
  <si>
    <t>5105211964****2689</t>
  </si>
  <si>
    <t>郭连权</t>
  </si>
  <si>
    <t>5105211973****2658</t>
  </si>
  <si>
    <t>梅山超</t>
  </si>
  <si>
    <t>5105211966****2559</t>
  </si>
  <si>
    <t>陈云</t>
  </si>
  <si>
    <t>5105211973****3061</t>
  </si>
  <si>
    <t>刘晓容</t>
  </si>
  <si>
    <t>5105211976****3085</t>
  </si>
  <si>
    <t>王天全</t>
  </si>
  <si>
    <t>5105211972****3035</t>
  </si>
  <si>
    <t>郭家富</t>
  </si>
  <si>
    <t>5105211963****3034</t>
  </si>
  <si>
    <t>杨明清</t>
  </si>
  <si>
    <t>5105211960****3030</t>
  </si>
  <si>
    <t>杨寿琴</t>
  </si>
  <si>
    <t>5105211967****3049</t>
  </si>
  <si>
    <t>2019.8.1-2021.12</t>
  </si>
  <si>
    <t>5105211962****266X</t>
  </si>
  <si>
    <t>罗伦焱</t>
  </si>
  <si>
    <t>5105211966****3031</t>
  </si>
  <si>
    <t>胥世连</t>
  </si>
  <si>
    <t>5105211969****3049</t>
  </si>
  <si>
    <t>钟发琼</t>
  </si>
  <si>
    <t>5105211967****3745</t>
  </si>
  <si>
    <t>周太蓉</t>
  </si>
  <si>
    <t>5105211988****2948</t>
  </si>
  <si>
    <t>徐邦会</t>
  </si>
  <si>
    <t>5105251971****042X</t>
  </si>
  <si>
    <t>吕龙彬</t>
  </si>
  <si>
    <t>5105211965****303x</t>
  </si>
  <si>
    <t>罗云会</t>
  </si>
  <si>
    <t>5105211970****3048</t>
  </si>
  <si>
    <t>唐大学</t>
  </si>
  <si>
    <t>5105211967****326x</t>
  </si>
  <si>
    <t>2020.07-2021.12</t>
  </si>
  <si>
    <t>黄献友</t>
  </si>
  <si>
    <t>5105211963****3046</t>
  </si>
  <si>
    <t>廖明全</t>
  </si>
  <si>
    <t>5105211972****303X</t>
  </si>
  <si>
    <t>王秀莲</t>
  </si>
  <si>
    <t>4412241982****5760</t>
  </si>
  <si>
    <t>佘承容</t>
  </si>
  <si>
    <t>5105211971****3041</t>
  </si>
  <si>
    <t>黄光明</t>
  </si>
  <si>
    <t>5105211967****3042</t>
  </si>
  <si>
    <t>2021.4-2021.12</t>
  </si>
  <si>
    <t>程基芬</t>
  </si>
  <si>
    <t>5105211986****3146</t>
  </si>
  <si>
    <t>周启武</t>
  </si>
  <si>
    <t>5105211971****2736</t>
  </si>
  <si>
    <t>李学桂</t>
  </si>
  <si>
    <t>5105211966****2751</t>
  </si>
  <si>
    <t>刁维全</t>
  </si>
  <si>
    <t>5105211964****2732</t>
  </si>
  <si>
    <t>温明福</t>
  </si>
  <si>
    <t>5105211972****2848</t>
  </si>
  <si>
    <t>陈身树</t>
  </si>
  <si>
    <t>5105211963****2736</t>
  </si>
  <si>
    <t>敖杨珍</t>
  </si>
  <si>
    <t>5105211973****2662</t>
  </si>
  <si>
    <t>程光杰</t>
  </si>
  <si>
    <t>5105211964****273X</t>
  </si>
  <si>
    <t>王昌春</t>
  </si>
  <si>
    <t>5105211973****2737</t>
  </si>
  <si>
    <t>邱宗馀</t>
  </si>
  <si>
    <t>5105211971****2739</t>
  </si>
  <si>
    <t>康纪连</t>
  </si>
  <si>
    <t>5105211966****274X</t>
  </si>
  <si>
    <t>李在分</t>
  </si>
  <si>
    <t>5105211969****3162</t>
  </si>
  <si>
    <t>杨会章</t>
  </si>
  <si>
    <t>5105211965****268X</t>
  </si>
  <si>
    <t>刁维炳</t>
  </si>
  <si>
    <t>5105211965****3039</t>
  </si>
  <si>
    <t>陶金南</t>
  </si>
  <si>
    <t>5105211974****3033</t>
  </si>
  <si>
    <t>张代辉</t>
  </si>
  <si>
    <t>5105211963****3058</t>
  </si>
  <si>
    <t>2017.10－2021.12</t>
  </si>
  <si>
    <t>林代超</t>
  </si>
  <si>
    <t>5105211966****3030</t>
  </si>
  <si>
    <t>胡贵生</t>
  </si>
  <si>
    <t>5105211974****2913</t>
  </si>
  <si>
    <t>汤维容</t>
  </si>
  <si>
    <t>5105211985****2546</t>
  </si>
  <si>
    <t>佘美林</t>
  </si>
  <si>
    <t>5105212000****2891</t>
  </si>
  <si>
    <t>陈绍林</t>
  </si>
  <si>
    <t>5105211966****3039</t>
  </si>
  <si>
    <t>陈孝先</t>
  </si>
  <si>
    <t>5105211976****289x</t>
  </si>
  <si>
    <t>2018.9.1--2021.12</t>
  </si>
  <si>
    <t>葛昌琼</t>
  </si>
  <si>
    <t>5105211963****2928</t>
  </si>
  <si>
    <t>韦思禄</t>
  </si>
  <si>
    <t>5105211977****2895</t>
  </si>
  <si>
    <t>王大春</t>
  </si>
  <si>
    <t>5105211968****2898</t>
  </si>
  <si>
    <t>王俊华</t>
  </si>
  <si>
    <t>5105211970****2916</t>
  </si>
  <si>
    <t>何芳</t>
  </si>
  <si>
    <t>5105211983****2909</t>
  </si>
  <si>
    <t>邱有平</t>
  </si>
  <si>
    <t>何光树</t>
  </si>
  <si>
    <t>5105211962****2927</t>
  </si>
  <si>
    <t>刘维华</t>
  </si>
  <si>
    <t>5105211974****2909</t>
  </si>
  <si>
    <t>黄列连</t>
  </si>
  <si>
    <t>5105211972****2901</t>
  </si>
  <si>
    <t>刘云芳</t>
  </si>
  <si>
    <t>5105211964****2908</t>
  </si>
  <si>
    <t>阳仕均</t>
  </si>
  <si>
    <t>5105211963****3274</t>
  </si>
  <si>
    <t>邓少银</t>
  </si>
  <si>
    <t>5105211967****3255</t>
  </si>
  <si>
    <t>2017.04-2021.12</t>
  </si>
  <si>
    <t>先有华</t>
  </si>
  <si>
    <t>5105211967****3278</t>
  </si>
  <si>
    <t>邓家前</t>
  </si>
  <si>
    <t>5105211970****3259</t>
  </si>
  <si>
    <t>廖兴成</t>
  </si>
  <si>
    <t>5105211963****3256</t>
  </si>
  <si>
    <t>刘仲举</t>
  </si>
  <si>
    <t>5105211973****3270</t>
  </si>
  <si>
    <t>廖兴田</t>
  </si>
  <si>
    <t>5105211962****3256</t>
  </si>
  <si>
    <t>周林素</t>
  </si>
  <si>
    <t>5105211973****6049</t>
  </si>
  <si>
    <t>谢凤芳</t>
  </si>
  <si>
    <t>5105211976****3723</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</si>
</sst>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0.00\)"/>
    <numFmt numFmtId="177" formatCode="0_);[Red]\(0\)"/>
    <numFmt numFmtId="178" formatCode="0.00_ "/>
  </numFmts>
  <fonts count="53">
    <font>
      <sz val="11"/>
      <color theme="1"/>
      <name val="等线"/>
      <charset val="134"/>
      <scheme val="minor"/>
    </font>
    <font>
      <sz val="9"/>
      <name val="宋体"/>
      <charset val="134"/>
    </font>
    <font>
      <sz val="12"/>
      <name val="宋体"/>
      <charset val="134"/>
    </font>
    <font>
      <b/>
      <sz val="16"/>
      <name val="宋体"/>
      <charset val="134"/>
    </font>
    <font>
      <b/>
      <sz val="9"/>
      <name val="宋体"/>
      <charset val="134"/>
    </font>
    <font>
      <sz val="9"/>
      <name val="等线 Light"/>
      <charset val="134"/>
      <scheme val="major"/>
    </font>
    <font>
      <sz val="9"/>
      <name val="等线"/>
      <charset val="134"/>
      <scheme val="minor"/>
    </font>
    <font>
      <sz val="9"/>
      <color theme="1"/>
      <name val="等线"/>
      <charset val="134"/>
      <scheme val="minor"/>
    </font>
    <font>
      <sz val="9"/>
      <name val="Times New Roman"/>
      <charset val="134"/>
    </font>
    <font>
      <sz val="9"/>
      <color rgb="FFFF0000"/>
      <name val="宋体"/>
      <charset val="134"/>
    </font>
    <font>
      <sz val="10"/>
      <color indexed="8"/>
      <name val="宋体"/>
      <charset val="134"/>
    </font>
    <font>
      <sz val="10"/>
      <name val="宋体"/>
      <charset val="134"/>
    </font>
    <font>
      <sz val="9"/>
      <color indexed="8"/>
      <name val="等线"/>
      <charset val="134"/>
      <scheme val="minor"/>
    </font>
    <font>
      <sz val="11"/>
      <name val="宋体"/>
      <charset val="134"/>
    </font>
    <font>
      <sz val="9"/>
      <color theme="1"/>
      <name val="等线 Light"/>
      <charset val="134"/>
      <scheme val="major"/>
    </font>
    <font>
      <sz val="9"/>
      <color theme="1"/>
      <name val="宋体"/>
      <charset val="134"/>
    </font>
    <font>
      <sz val="10"/>
      <name val="等线 Light"/>
      <charset val="134"/>
      <scheme val="major"/>
    </font>
    <font>
      <sz val="8"/>
      <name val="宋体"/>
      <charset val="134"/>
    </font>
    <font>
      <b/>
      <sz val="9"/>
      <color rgb="FF000000"/>
      <name val="宋体"/>
      <charset val="134"/>
    </font>
    <font>
      <b/>
      <sz val="9"/>
      <color rgb="FF000000"/>
      <name val="Times New Roman"/>
      <charset val="134"/>
    </font>
    <font>
      <sz val="9"/>
      <color rgb="FF000000"/>
      <name val="等线"/>
      <charset val="134"/>
      <scheme val="minor"/>
    </font>
    <font>
      <sz val="11"/>
      <name val="Times New Roman"/>
      <charset val="134"/>
    </font>
    <font>
      <sz val="8"/>
      <color theme="1"/>
      <name val="等线 Light"/>
      <charset val="134"/>
      <scheme val="major"/>
    </font>
    <font>
      <sz val="9"/>
      <color rgb="FFFF0000"/>
      <name val="等线"/>
      <charset val="134"/>
      <scheme val="minor"/>
    </font>
    <font>
      <sz val="12"/>
      <color rgb="FFFF0000"/>
      <name val="宋体"/>
      <charset val="134"/>
    </font>
    <font>
      <sz val="12"/>
      <color theme="1"/>
      <name val="宋体"/>
      <charset val="134"/>
    </font>
    <font>
      <sz val="9"/>
      <color rgb="FF333333"/>
      <name val="等线"/>
      <charset val="134"/>
      <scheme val="minor"/>
    </font>
    <font>
      <sz val="9"/>
      <color indexed="8"/>
      <name val="宋体"/>
      <charset val="134"/>
    </font>
    <font>
      <sz val="11"/>
      <color theme="1"/>
      <name val="等线"/>
      <charset val="134"/>
      <scheme val="minor"/>
    </font>
    <font>
      <sz val="11"/>
      <color theme="0"/>
      <name val="等线"/>
      <charset val="0"/>
      <scheme val="minor"/>
    </font>
    <font>
      <sz val="11"/>
      <color theme="1"/>
      <name val="等线"/>
      <charset val="0"/>
      <scheme val="minor"/>
    </font>
    <font>
      <sz val="11"/>
      <color indexed="62"/>
      <name val="宋体"/>
      <charset val="134"/>
    </font>
    <font>
      <sz val="11"/>
      <color rgb="FF006100"/>
      <name val="等线"/>
      <charset val="0"/>
      <scheme val="minor"/>
    </font>
    <font>
      <sz val="11"/>
      <color rgb="FF3F3F76"/>
      <name val="等线"/>
      <charset val="0"/>
      <scheme val="minor"/>
    </font>
    <font>
      <b/>
      <sz val="15"/>
      <color theme="3"/>
      <name val="等线"/>
      <charset val="134"/>
      <scheme val="minor"/>
    </font>
    <font>
      <sz val="11"/>
      <color rgb="FF9C0006"/>
      <name val="等线"/>
      <charset val="0"/>
      <scheme val="minor"/>
    </font>
    <font>
      <u/>
      <sz val="11"/>
      <color rgb="FF0000FF"/>
      <name val="等线"/>
      <charset val="0"/>
      <scheme val="minor"/>
    </font>
    <font>
      <u/>
      <sz val="11"/>
      <color rgb="FF800080"/>
      <name val="等线"/>
      <charset val="0"/>
      <scheme val="minor"/>
    </font>
    <font>
      <b/>
      <sz val="11"/>
      <color theme="1"/>
      <name val="等线"/>
      <charset val="0"/>
      <scheme val="minor"/>
    </font>
    <font>
      <b/>
      <sz val="11"/>
      <color theme="3"/>
      <name val="等线"/>
      <charset val="134"/>
      <scheme val="minor"/>
    </font>
    <font>
      <b/>
      <sz val="11"/>
      <color rgb="FFFFFFFF"/>
      <name val="等线"/>
      <charset val="0"/>
      <scheme val="minor"/>
    </font>
    <font>
      <sz val="11"/>
      <color theme="1"/>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sz val="11"/>
      <color indexed="8"/>
      <name val="宋体"/>
      <charset val="134"/>
    </font>
    <font>
      <b/>
      <sz val="13"/>
      <color theme="3"/>
      <name val="等线"/>
      <charset val="134"/>
      <scheme val="minor"/>
    </font>
    <font>
      <sz val="11"/>
      <color rgb="FFFA7D00"/>
      <name val="等线"/>
      <charset val="0"/>
      <scheme val="minor"/>
    </font>
    <font>
      <b/>
      <sz val="11"/>
      <color rgb="FF3F3F3F"/>
      <name val="等线"/>
      <charset val="0"/>
      <scheme val="minor"/>
    </font>
    <font>
      <b/>
      <sz val="11"/>
      <color rgb="FFFA7D00"/>
      <name val="等线"/>
      <charset val="0"/>
      <scheme val="minor"/>
    </font>
    <font>
      <sz val="11"/>
      <color rgb="FF9C6500"/>
      <name val="等线"/>
      <charset val="0"/>
      <scheme val="minor"/>
    </font>
    <font>
      <sz val="10"/>
      <name val="Arial"/>
      <charset val="134"/>
    </font>
    <font>
      <sz val="9"/>
      <name val="仿宋_GB2312"/>
      <charset val="134"/>
    </font>
  </fonts>
  <fills count="3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indexed="47"/>
        <bgColor indexed="64"/>
      </patternFill>
    </fill>
    <fill>
      <patternFill patternType="solid">
        <fgColor rgb="FFC6EFCE"/>
        <bgColor indexed="64"/>
      </patternFill>
    </fill>
    <fill>
      <patternFill patternType="solid">
        <fgColor theme="9"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theme="5"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medium">
        <color auto="1"/>
      </left>
      <right style="medium">
        <color auto="1"/>
      </right>
      <top style="medium">
        <color auto="1"/>
      </top>
      <bottom style="medium">
        <color auto="1"/>
      </bottom>
      <diagonal/>
    </border>
    <border>
      <left style="thin">
        <color auto="1"/>
      </left>
      <right style="thin">
        <color auto="1"/>
      </right>
      <top/>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thin">
        <color auto="1"/>
      </right>
      <top/>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69">
    <xf numFmtId="0" fontId="0" fillId="0" borderId="0">
      <alignment vertical="center"/>
    </xf>
    <xf numFmtId="42" fontId="28" fillId="0" borderId="0" applyFont="0" applyFill="0" applyBorder="0" applyAlignment="0" applyProtection="0">
      <alignment vertical="center"/>
    </xf>
    <xf numFmtId="0" fontId="30" fillId="6" borderId="0" applyNumberFormat="0" applyBorder="0" applyAlignment="0" applyProtection="0">
      <alignment vertical="center"/>
    </xf>
    <xf numFmtId="0" fontId="33" fillId="10" borderId="12"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0" fillId="12" borderId="0" applyNumberFormat="0" applyBorder="0" applyAlignment="0" applyProtection="0">
      <alignment vertical="center"/>
    </xf>
    <xf numFmtId="0" fontId="35" fillId="14" borderId="0" applyNumberFormat="0" applyBorder="0" applyAlignment="0" applyProtection="0">
      <alignment vertical="center"/>
    </xf>
    <xf numFmtId="43" fontId="28" fillId="0" borderId="0" applyFont="0" applyFill="0" applyBorder="0" applyAlignment="0" applyProtection="0">
      <alignment vertical="center"/>
    </xf>
    <xf numFmtId="0" fontId="29" fillId="17" borderId="0" applyNumberFormat="0" applyBorder="0" applyAlignment="0" applyProtection="0">
      <alignment vertical="center"/>
    </xf>
    <xf numFmtId="0" fontId="36" fillId="0" borderId="0" applyNumberFormat="0" applyFill="0" applyBorder="0" applyAlignment="0" applyProtection="0">
      <alignment vertical="center"/>
    </xf>
    <xf numFmtId="9" fontId="28" fillId="0" borderId="0" applyFont="0" applyFill="0" applyBorder="0" applyAlignment="0" applyProtection="0">
      <alignment vertical="center"/>
    </xf>
    <xf numFmtId="0" fontId="37" fillId="0" borderId="0" applyNumberFormat="0" applyFill="0" applyBorder="0" applyAlignment="0" applyProtection="0">
      <alignment vertical="center"/>
    </xf>
    <xf numFmtId="0" fontId="28" fillId="18" borderId="14" applyNumberFormat="0" applyFont="0" applyAlignment="0" applyProtection="0">
      <alignment vertical="center"/>
    </xf>
    <xf numFmtId="0" fontId="41" fillId="0" borderId="0">
      <alignment vertical="center"/>
    </xf>
    <xf numFmtId="0" fontId="29" fillId="22" borderId="0" applyNumberFormat="0" applyBorder="0" applyAlignment="0" applyProtection="0">
      <alignment vertical="center"/>
    </xf>
    <xf numFmtId="0" fontId="39"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lignment vertical="center"/>
    </xf>
    <xf numFmtId="0" fontId="34" fillId="0" borderId="13" applyNumberFormat="0" applyFill="0" applyAlignment="0" applyProtection="0">
      <alignment vertical="center"/>
    </xf>
    <xf numFmtId="0" fontId="46" fillId="0" borderId="13" applyNumberFormat="0" applyFill="0" applyAlignment="0" applyProtection="0">
      <alignment vertical="center"/>
    </xf>
    <xf numFmtId="0" fontId="2" fillId="0" borderId="0"/>
    <xf numFmtId="0" fontId="29" fillId="5" borderId="0" applyNumberFormat="0" applyBorder="0" applyAlignment="0" applyProtection="0">
      <alignment vertical="center"/>
    </xf>
    <xf numFmtId="0" fontId="39" fillId="0" borderId="17" applyNumberFormat="0" applyFill="0" applyAlignment="0" applyProtection="0">
      <alignment vertical="center"/>
    </xf>
    <xf numFmtId="0" fontId="29" fillId="25" borderId="0" applyNumberFormat="0" applyBorder="0" applyAlignment="0" applyProtection="0">
      <alignment vertical="center"/>
    </xf>
    <xf numFmtId="0" fontId="48" fillId="26" borderId="19" applyNumberFormat="0" applyAlignment="0" applyProtection="0">
      <alignment vertical="center"/>
    </xf>
    <xf numFmtId="0" fontId="49" fillId="26" borderId="12" applyNumberFormat="0" applyAlignment="0" applyProtection="0">
      <alignment vertical="center"/>
    </xf>
    <xf numFmtId="0" fontId="40" fillId="20" borderId="16" applyNumberFormat="0" applyAlignment="0" applyProtection="0">
      <alignment vertical="center"/>
    </xf>
    <xf numFmtId="0" fontId="30" fillId="9" borderId="0" applyNumberFormat="0" applyBorder="0" applyAlignment="0" applyProtection="0">
      <alignment vertical="center"/>
    </xf>
    <xf numFmtId="0" fontId="29" fillId="21" borderId="0" applyNumberFormat="0" applyBorder="0" applyAlignment="0" applyProtection="0">
      <alignment vertical="center"/>
    </xf>
    <xf numFmtId="0" fontId="47" fillId="0" borderId="18" applyNumberFormat="0" applyFill="0" applyAlignment="0" applyProtection="0">
      <alignment vertical="center"/>
    </xf>
    <xf numFmtId="0" fontId="38" fillId="0" borderId="15" applyNumberFormat="0" applyFill="0" applyAlignment="0" applyProtection="0">
      <alignment vertical="center"/>
    </xf>
    <xf numFmtId="0" fontId="32" fillId="8" borderId="0" applyNumberFormat="0" applyBorder="0" applyAlignment="0" applyProtection="0">
      <alignment vertical="center"/>
    </xf>
    <xf numFmtId="0" fontId="50" fillId="27" borderId="0" applyNumberFormat="0" applyBorder="0" applyAlignment="0" applyProtection="0">
      <alignment vertical="center"/>
    </xf>
    <xf numFmtId="0" fontId="30" fillId="29" borderId="0" applyNumberFormat="0" applyBorder="0" applyAlignment="0" applyProtection="0">
      <alignment vertical="center"/>
    </xf>
    <xf numFmtId="0" fontId="29" fillId="31" borderId="0" applyNumberFormat="0" applyBorder="0" applyAlignment="0" applyProtection="0">
      <alignment vertical="center"/>
    </xf>
    <xf numFmtId="0" fontId="30" fillId="13" borderId="0" applyNumberFormat="0" applyBorder="0" applyAlignment="0" applyProtection="0">
      <alignment vertical="center"/>
    </xf>
    <xf numFmtId="0" fontId="30" fillId="19" borderId="0" applyNumberFormat="0" applyBorder="0" applyAlignment="0" applyProtection="0">
      <alignment vertical="center"/>
    </xf>
    <xf numFmtId="0" fontId="30" fillId="32" borderId="0" applyNumberFormat="0" applyBorder="0" applyAlignment="0" applyProtection="0">
      <alignment vertical="center"/>
    </xf>
    <xf numFmtId="0" fontId="30" fillId="24" borderId="0" applyNumberFormat="0" applyBorder="0" applyAlignment="0" applyProtection="0">
      <alignment vertical="center"/>
    </xf>
    <xf numFmtId="0" fontId="29" fillId="16" borderId="0" applyNumberFormat="0" applyBorder="0" applyAlignment="0" applyProtection="0">
      <alignment vertical="center"/>
    </xf>
    <xf numFmtId="0" fontId="29" fillId="23" borderId="0" applyNumberFormat="0" applyBorder="0" applyAlignment="0" applyProtection="0">
      <alignment vertical="center"/>
    </xf>
    <xf numFmtId="0" fontId="30" fillId="11" borderId="0" applyNumberFormat="0" applyBorder="0" applyAlignment="0" applyProtection="0">
      <alignment vertical="center"/>
    </xf>
    <xf numFmtId="0" fontId="30" fillId="15" borderId="0" applyNumberFormat="0" applyBorder="0" applyAlignment="0" applyProtection="0">
      <alignment vertical="center"/>
    </xf>
    <xf numFmtId="0" fontId="29" fillId="34" borderId="0" applyNumberFormat="0" applyBorder="0" applyAlignment="0" applyProtection="0">
      <alignment vertical="center"/>
    </xf>
    <xf numFmtId="0" fontId="2" fillId="0" borderId="0">
      <alignment vertical="center"/>
    </xf>
    <xf numFmtId="0" fontId="30" fillId="30" borderId="0" applyNumberFormat="0" applyBorder="0" applyAlignment="0" applyProtection="0">
      <alignment vertical="center"/>
    </xf>
    <xf numFmtId="0" fontId="29" fillId="35" borderId="0" applyNumberFormat="0" applyBorder="0" applyAlignment="0" applyProtection="0">
      <alignment vertical="center"/>
    </xf>
    <xf numFmtId="0" fontId="29" fillId="36" borderId="0" applyNumberFormat="0" applyBorder="0" applyAlignment="0" applyProtection="0">
      <alignment vertical="center"/>
    </xf>
    <xf numFmtId="0" fontId="30" fillId="33" borderId="0" applyNumberFormat="0" applyBorder="0" applyAlignment="0" applyProtection="0">
      <alignment vertical="center"/>
    </xf>
    <xf numFmtId="0" fontId="29" fillId="28" borderId="0" applyNumberFormat="0" applyBorder="0" applyAlignment="0" applyProtection="0">
      <alignment vertical="center"/>
    </xf>
    <xf numFmtId="0" fontId="2" fillId="0" borderId="0"/>
    <xf numFmtId="0" fontId="2" fillId="0" borderId="0"/>
    <xf numFmtId="0" fontId="2" fillId="0" borderId="0">
      <alignment vertical="center"/>
    </xf>
    <xf numFmtId="0" fontId="2" fillId="0" borderId="0"/>
    <xf numFmtId="0" fontId="51" fillId="0" borderId="0"/>
    <xf numFmtId="0" fontId="45" fillId="0" borderId="0">
      <alignment vertical="center"/>
    </xf>
    <xf numFmtId="0" fontId="2" fillId="0" borderId="0"/>
    <xf numFmtId="0" fontId="2" fillId="0" borderId="0"/>
    <xf numFmtId="0" fontId="2" fillId="0" borderId="0"/>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2" fillId="0" borderId="0"/>
    <xf numFmtId="0" fontId="2" fillId="0" borderId="0">
      <alignment vertical="center"/>
    </xf>
    <xf numFmtId="0" fontId="31" fillId="7" borderId="11" applyNumberFormat="0" applyAlignment="0" applyProtection="0">
      <alignment vertical="center"/>
    </xf>
  </cellStyleXfs>
  <cellXfs count="258">
    <xf numFmtId="0" fontId="0" fillId="0" borderId="0" xfId="0">
      <alignment vertical="center"/>
    </xf>
    <xf numFmtId="0" fontId="1" fillId="2" borderId="0" xfId="23" applyFont="1" applyFill="1" applyBorder="1" applyAlignment="1">
      <alignment horizontal="center" vertical="center"/>
    </xf>
    <xf numFmtId="0" fontId="1" fillId="2" borderId="0" xfId="23" applyFont="1" applyFill="1" applyAlignment="1">
      <alignment horizontal="center" vertical="center"/>
    </xf>
    <xf numFmtId="49" fontId="1" fillId="2" borderId="0" xfId="23" applyNumberFormat="1" applyFont="1" applyFill="1" applyAlignment="1">
      <alignment horizontal="center" vertical="center"/>
    </xf>
    <xf numFmtId="0" fontId="1" fillId="2" borderId="0" xfId="23" applyFont="1" applyFill="1" applyAlignment="1">
      <alignment vertical="center"/>
    </xf>
    <xf numFmtId="0" fontId="2" fillId="2" borderId="0" xfId="23" applyFont="1" applyFill="1" applyAlignment="1">
      <alignment vertical="center"/>
    </xf>
    <xf numFmtId="0" fontId="3" fillId="2" borderId="0" xfId="23" applyFont="1" applyFill="1" applyBorder="1" applyAlignment="1">
      <alignment horizontal="center" vertical="center"/>
    </xf>
    <xf numFmtId="0" fontId="4" fillId="2" borderId="0" xfId="23" applyFont="1" applyFill="1" applyBorder="1" applyAlignment="1">
      <alignment horizontal="center" vertical="center"/>
    </xf>
    <xf numFmtId="0" fontId="4" fillId="2" borderId="1" xfId="23" applyFont="1" applyFill="1" applyBorder="1" applyAlignment="1">
      <alignment horizontal="center" vertical="center"/>
    </xf>
    <xf numFmtId="0" fontId="1" fillId="2" borderId="1" xfId="23" applyFont="1" applyFill="1" applyBorder="1" applyAlignment="1">
      <alignment horizontal="center" vertical="center"/>
    </xf>
    <xf numFmtId="49" fontId="4" fillId="2" borderId="1" xfId="23" applyNumberFormat="1" applyFont="1" applyFill="1" applyBorder="1" applyAlignment="1">
      <alignment horizontal="center" vertical="center"/>
    </xf>
    <xf numFmtId="0" fontId="4" fillId="2" borderId="2" xfId="23" applyFont="1" applyFill="1" applyBorder="1" applyAlignment="1">
      <alignment horizontal="center" vertical="center" wrapText="1"/>
    </xf>
    <xf numFmtId="49" fontId="4" fillId="2" borderId="2" xfId="23" applyNumberFormat="1" applyFont="1" applyFill="1" applyBorder="1" applyAlignment="1">
      <alignment horizontal="center" vertical="center" wrapText="1"/>
    </xf>
    <xf numFmtId="49" fontId="4" fillId="2" borderId="2" xfId="23" applyNumberFormat="1" applyFont="1" applyFill="1" applyBorder="1" applyAlignment="1">
      <alignment horizontal="center" vertical="center"/>
    </xf>
    <xf numFmtId="0" fontId="1" fillId="2" borderId="2" xfId="23" applyFont="1" applyFill="1" applyBorder="1" applyAlignment="1">
      <alignment horizontal="center" vertical="center"/>
    </xf>
    <xf numFmtId="49" fontId="1" fillId="2"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2" xfId="0" applyNumberFormat="1" applyFont="1" applyFill="1" applyBorder="1" applyAlignment="1">
      <alignment horizontal="center" vertical="center"/>
    </xf>
    <xf numFmtId="49" fontId="1" fillId="2" borderId="2" xfId="23" applyNumberFormat="1" applyFont="1" applyFill="1" applyBorder="1" applyAlignment="1">
      <alignment horizontal="center" vertical="center"/>
    </xf>
    <xf numFmtId="0" fontId="5" fillId="2" borderId="2" xfId="23" applyFont="1" applyFill="1" applyBorder="1" applyAlignment="1">
      <alignment horizontal="center" vertical="center"/>
    </xf>
    <xf numFmtId="0" fontId="5" fillId="2" borderId="2" xfId="0" applyFont="1" applyFill="1" applyBorder="1" applyAlignment="1">
      <alignment horizontal="center" vertical="center"/>
    </xf>
    <xf numFmtId="49" fontId="5" fillId="2" borderId="2" xfId="23" applyNumberFormat="1" applyFont="1" applyFill="1" applyBorder="1" applyAlignment="1">
      <alignment horizontal="center" vertical="center"/>
    </xf>
    <xf numFmtId="0" fontId="6" fillId="0" borderId="2" xfId="14"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2" xfId="0" applyNumberFormat="1" applyFont="1" applyBorder="1" applyAlignment="1">
      <alignment horizontal="center" vertical="center"/>
    </xf>
    <xf numFmtId="49" fontId="1" fillId="2" borderId="2" xfId="0" applyNumberFormat="1" applyFont="1" applyFill="1" applyBorder="1" applyAlignment="1">
      <alignment horizontal="center" vertical="center" wrapText="1"/>
    </xf>
    <xf numFmtId="0" fontId="6" fillId="0" borderId="2" xfId="0" applyFont="1" applyBorder="1" applyAlignment="1">
      <alignment horizontal="center" vertical="center"/>
    </xf>
    <xf numFmtId="0" fontId="6" fillId="2" borderId="2" xfId="0" applyFont="1" applyFill="1" applyBorder="1" applyAlignment="1">
      <alignment horizontal="center" vertical="center"/>
    </xf>
    <xf numFmtId="0" fontId="1" fillId="2" borderId="2" xfId="62" applyNumberFormat="1" applyFont="1" applyFill="1" applyBorder="1" applyAlignment="1">
      <alignment horizontal="center" vertical="center"/>
    </xf>
    <xf numFmtId="49" fontId="6" fillId="2" borderId="2" xfId="61"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xf>
    <xf numFmtId="0" fontId="1" fillId="2" borderId="2" xfId="20" applyNumberFormat="1" applyFont="1" applyFill="1" applyBorder="1" applyAlignment="1">
      <alignment horizontal="center" vertical="center"/>
    </xf>
    <xf numFmtId="0" fontId="6" fillId="2" borderId="2" xfId="14" applyFont="1" applyFill="1" applyBorder="1" applyAlignment="1">
      <alignment horizontal="center" vertical="center"/>
    </xf>
    <xf numFmtId="49" fontId="5" fillId="2" borderId="2" xfId="0" applyNumberFormat="1" applyFont="1" applyFill="1" applyBorder="1" applyAlignment="1">
      <alignment horizontal="center" vertical="center"/>
    </xf>
    <xf numFmtId="0" fontId="4" fillId="2" borderId="2" xfId="23" applyFont="1" applyFill="1" applyBorder="1" applyAlignment="1">
      <alignment horizontal="center" vertical="center"/>
    </xf>
    <xf numFmtId="0" fontId="1" fillId="2" borderId="2" xfId="62" applyFont="1" applyFill="1" applyBorder="1" applyAlignment="1">
      <alignment horizontal="center" vertical="center"/>
    </xf>
    <xf numFmtId="49" fontId="1" fillId="2" borderId="2" xfId="61" applyNumberFormat="1" applyFont="1" applyFill="1" applyBorder="1" applyAlignment="1">
      <alignment horizontal="center" vertical="center"/>
    </xf>
    <xf numFmtId="0" fontId="1" fillId="2" borderId="2" xfId="61" applyNumberFormat="1" applyFont="1" applyFill="1" applyBorder="1" applyAlignment="1">
      <alignment horizontal="center" vertical="center"/>
    </xf>
    <xf numFmtId="49" fontId="7" fillId="2" borderId="2" xfId="62" applyNumberFormat="1" applyFont="1" applyFill="1" applyBorder="1" applyAlignment="1">
      <alignment horizontal="center" vertical="center"/>
    </xf>
    <xf numFmtId="0" fontId="1" fillId="2" borderId="2" xfId="61" applyFont="1" applyFill="1" applyBorder="1" applyAlignment="1">
      <alignment horizontal="center" vertical="center" wrapText="1"/>
    </xf>
    <xf numFmtId="0" fontId="1" fillId="2" borderId="2" xfId="61" applyFont="1" applyFill="1" applyBorder="1" applyAlignment="1">
      <alignment horizontal="center" vertical="center"/>
    </xf>
    <xf numFmtId="49" fontId="7" fillId="2" borderId="2" xfId="61" applyNumberFormat="1" applyFont="1" applyFill="1" applyBorder="1" applyAlignment="1">
      <alignment horizontal="center" vertical="center"/>
    </xf>
    <xf numFmtId="49" fontId="6" fillId="2" borderId="2" xfId="61" applyNumberFormat="1" applyFont="1" applyFill="1" applyBorder="1" applyAlignment="1">
      <alignment horizontal="center" vertical="center"/>
    </xf>
    <xf numFmtId="0" fontId="2" fillId="2" borderId="0" xfId="23" applyFont="1" applyFill="1" applyBorder="1" applyAlignment="1">
      <alignment vertical="center"/>
    </xf>
    <xf numFmtId="49" fontId="1" fillId="2" borderId="2" xfId="62" applyNumberFormat="1" applyFont="1" applyFill="1" applyBorder="1" applyAlignment="1">
      <alignment horizontal="center" vertical="center"/>
    </xf>
    <xf numFmtId="0" fontId="1" fillId="2" borderId="2" xfId="14" applyFont="1" applyFill="1" applyBorder="1" applyAlignment="1">
      <alignment horizontal="center" vertical="center"/>
    </xf>
    <xf numFmtId="49" fontId="5" fillId="2" borderId="2" xfId="62"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0" fontId="1" fillId="2" borderId="0" xfId="0" applyNumberFormat="1" applyFont="1" applyFill="1" applyAlignment="1">
      <alignment horizontal="center" vertical="center"/>
    </xf>
    <xf numFmtId="0" fontId="6" fillId="2" borderId="2" xfId="47" applyFont="1" applyFill="1" applyBorder="1" applyAlignment="1">
      <alignment horizontal="center" vertical="center"/>
    </xf>
    <xf numFmtId="0" fontId="1" fillId="2" borderId="2" xfId="47" applyFont="1" applyFill="1" applyBorder="1" applyAlignment="1">
      <alignment horizontal="center" vertical="center"/>
    </xf>
    <xf numFmtId="0" fontId="5" fillId="2" borderId="2" xfId="62" applyFont="1" applyFill="1" applyBorder="1" applyAlignment="1">
      <alignment horizontal="center" vertical="center"/>
    </xf>
    <xf numFmtId="0" fontId="5" fillId="2" borderId="2" xfId="61" applyFont="1" applyFill="1" applyBorder="1" applyAlignment="1">
      <alignment horizontal="center" vertical="center"/>
    </xf>
    <xf numFmtId="0" fontId="5" fillId="2" borderId="2" xfId="0" applyNumberFormat="1" applyFont="1" applyFill="1" applyBorder="1" applyAlignment="1">
      <alignment horizontal="center" vertical="center"/>
    </xf>
    <xf numFmtId="0" fontId="8" fillId="2" borderId="2" xfId="0" applyNumberFormat="1" applyFont="1" applyFill="1" applyBorder="1" applyAlignment="1">
      <alignment horizontal="center" vertical="center" wrapText="1"/>
    </xf>
    <xf numFmtId="0" fontId="1" fillId="2" borderId="0" xfId="0" applyFont="1" applyFill="1" applyBorder="1" applyAlignment="1">
      <alignment horizontal="center" vertical="center"/>
    </xf>
    <xf numFmtId="0" fontId="1" fillId="2" borderId="2" xfId="0" applyFont="1" applyFill="1" applyBorder="1" applyAlignment="1" applyProtection="1">
      <alignment horizontal="center" vertical="center" wrapText="1"/>
    </xf>
    <xf numFmtId="49" fontId="1" fillId="2" borderId="2" xfId="0" applyNumberFormat="1" applyFont="1" applyFill="1" applyBorder="1" applyAlignment="1" applyProtection="1">
      <alignment horizontal="center" vertical="center" wrapText="1"/>
    </xf>
    <xf numFmtId="0" fontId="1" fillId="2" borderId="2" xfId="0" applyFont="1" applyFill="1" applyBorder="1" applyAlignment="1">
      <alignment horizontal="center" vertical="center" wrapText="1"/>
    </xf>
    <xf numFmtId="49" fontId="1" fillId="2" borderId="2" xfId="0" applyNumberFormat="1" applyFont="1" applyFill="1" applyBorder="1" applyAlignment="1" applyProtection="1">
      <alignment horizontal="center" vertical="center"/>
    </xf>
    <xf numFmtId="0" fontId="1" fillId="2" borderId="2" xfId="23" applyNumberFormat="1" applyFont="1" applyFill="1" applyBorder="1" applyAlignment="1">
      <alignment horizontal="center" vertical="center"/>
    </xf>
    <xf numFmtId="49" fontId="1" fillId="2" borderId="2" xfId="64" applyNumberFormat="1" applyFont="1" applyFill="1" applyBorder="1" applyAlignment="1">
      <alignment horizontal="center" vertical="center"/>
    </xf>
    <xf numFmtId="0" fontId="6" fillId="2" borderId="2" xfId="0" applyNumberFormat="1" applyFont="1" applyFill="1" applyBorder="1" applyAlignment="1">
      <alignment horizontal="center" vertical="center"/>
    </xf>
    <xf numFmtId="0" fontId="5" fillId="2" borderId="2" xfId="23" applyNumberFormat="1" applyFont="1" applyFill="1" applyBorder="1" applyAlignment="1">
      <alignment horizontal="center" vertical="center"/>
    </xf>
    <xf numFmtId="49" fontId="1" fillId="2" borderId="2" xfId="62" applyNumberFormat="1" applyFont="1" applyFill="1" applyBorder="1" applyAlignment="1">
      <alignment horizontal="center" vertical="center" wrapText="1"/>
    </xf>
    <xf numFmtId="0" fontId="6" fillId="2" borderId="2" xfId="61" applyFont="1" applyFill="1" applyBorder="1" applyAlignment="1">
      <alignment horizontal="center" vertical="center"/>
    </xf>
    <xf numFmtId="0" fontId="1" fillId="2" borderId="2" xfId="0" applyFont="1" applyFill="1" applyBorder="1" applyAlignment="1" applyProtection="1">
      <alignment horizontal="center" vertical="center"/>
    </xf>
    <xf numFmtId="0" fontId="1" fillId="3" borderId="2" xfId="0" applyFont="1" applyFill="1" applyBorder="1" applyAlignment="1">
      <alignment horizontal="center" vertical="center"/>
    </xf>
    <xf numFmtId="49" fontId="1" fillId="3" borderId="2" xfId="0" applyNumberFormat="1" applyFont="1" applyFill="1" applyBorder="1" applyAlignment="1">
      <alignment horizontal="center" vertical="center"/>
    </xf>
    <xf numFmtId="49" fontId="1" fillId="2" borderId="2" xfId="0" applyNumberFormat="1" applyFont="1" applyFill="1" applyBorder="1" applyAlignment="1" applyProtection="1">
      <alignment horizontal="center" vertical="center"/>
      <protection locked="0"/>
    </xf>
    <xf numFmtId="49" fontId="1" fillId="2" borderId="2" xfId="68" applyNumberFormat="1" applyFont="1" applyFill="1" applyBorder="1" applyAlignment="1">
      <alignment horizontal="center" vertical="center"/>
    </xf>
    <xf numFmtId="49" fontId="1" fillId="2" borderId="2" xfId="59" applyNumberFormat="1" applyFont="1" applyFill="1" applyBorder="1" applyAlignment="1">
      <alignment horizontal="center" vertical="center"/>
    </xf>
    <xf numFmtId="49" fontId="1" fillId="2" borderId="2" xfId="14" applyNumberFormat="1" applyFont="1" applyFill="1" applyBorder="1" applyAlignment="1" applyProtection="1">
      <alignment horizontal="center" vertical="center"/>
      <protection locked="0"/>
    </xf>
    <xf numFmtId="49" fontId="1" fillId="2" borderId="2" xfId="14" applyNumberFormat="1" applyFont="1" applyFill="1" applyBorder="1" applyAlignment="1">
      <alignment horizontal="center" vertical="center"/>
    </xf>
    <xf numFmtId="0" fontId="9" fillId="2" borderId="2" xfId="0" applyFont="1" applyFill="1" applyBorder="1" applyAlignment="1">
      <alignment horizontal="center" vertical="center"/>
    </xf>
    <xf numFmtId="49" fontId="9" fillId="2" borderId="2" xfId="0" applyNumberFormat="1" applyFont="1" applyFill="1" applyBorder="1" applyAlignment="1">
      <alignment horizontal="center" vertical="center"/>
    </xf>
    <xf numFmtId="49" fontId="6" fillId="2" borderId="2" xfId="62" applyNumberFormat="1" applyFont="1" applyFill="1" applyBorder="1" applyAlignment="1">
      <alignment horizontal="center" vertical="center"/>
    </xf>
    <xf numFmtId="0" fontId="10" fillId="3" borderId="2" xfId="0" applyFont="1" applyFill="1" applyBorder="1" applyAlignment="1">
      <alignment horizontal="center" vertical="center" wrapText="1"/>
    </xf>
    <xf numFmtId="0" fontId="10" fillId="3" borderId="2" xfId="61" applyFont="1" applyFill="1" applyBorder="1" applyAlignment="1">
      <alignment horizontal="center" vertical="center" wrapText="1"/>
    </xf>
    <xf numFmtId="49" fontId="11" fillId="3" borderId="2" xfId="0" applyNumberFormat="1" applyFont="1" applyFill="1" applyBorder="1" applyAlignment="1">
      <alignment horizontal="center" vertical="center" wrapText="1"/>
    </xf>
    <xf numFmtId="0" fontId="2" fillId="3" borderId="0" xfId="23" applyFont="1" applyFill="1" applyAlignment="1">
      <alignment vertical="center"/>
    </xf>
    <xf numFmtId="0" fontId="1" fillId="2" borderId="2" xfId="0" applyNumberFormat="1" applyFont="1" applyFill="1" applyBorder="1" applyAlignment="1">
      <alignment horizontal="center" vertical="center" wrapText="1"/>
    </xf>
    <xf numFmtId="0" fontId="6" fillId="2" borderId="2" xfId="14" applyNumberFormat="1" applyFont="1" applyFill="1" applyBorder="1" applyAlignment="1">
      <alignment horizontal="center" vertical="center"/>
    </xf>
    <xf numFmtId="49" fontId="12" fillId="0" borderId="2" xfId="0" applyNumberFormat="1" applyFont="1" applyFill="1" applyBorder="1" applyAlignment="1">
      <alignment horizontal="center" vertical="center"/>
    </xf>
    <xf numFmtId="49" fontId="12" fillId="0" borderId="2" xfId="0" applyNumberFormat="1" applyFont="1" applyBorder="1" applyAlignment="1">
      <alignment horizontal="center" vertical="center"/>
    </xf>
    <xf numFmtId="49" fontId="10" fillId="3" borderId="2" xfId="61" applyNumberFormat="1" applyFont="1" applyFill="1" applyBorder="1" applyAlignment="1">
      <alignment horizontal="center" vertical="center" wrapText="1"/>
    </xf>
    <xf numFmtId="0" fontId="13" fillId="2" borderId="0" xfId="23" applyFont="1" applyFill="1" applyAlignment="1">
      <alignment horizontal="center" vertical="center"/>
    </xf>
    <xf numFmtId="31" fontId="12" fillId="0" borderId="2" xfId="0" applyNumberFormat="1" applyFont="1" applyBorder="1" applyAlignment="1">
      <alignment horizontal="center" vertical="center"/>
    </xf>
    <xf numFmtId="49" fontId="1" fillId="3" borderId="2" xfId="0" applyNumberFormat="1" applyFont="1" applyFill="1" applyBorder="1" applyAlignment="1">
      <alignment horizontal="center" vertical="center" wrapText="1"/>
    </xf>
    <xf numFmtId="0" fontId="12" fillId="3" borderId="2" xfId="0" applyNumberFormat="1" applyFont="1" applyFill="1" applyBorder="1" applyAlignment="1">
      <alignment horizontal="center" vertical="center"/>
    </xf>
    <xf numFmtId="49" fontId="12" fillId="3" borderId="2" xfId="0" applyNumberFormat="1" applyFont="1" applyFill="1" applyBorder="1" applyAlignment="1">
      <alignment horizontal="center" vertical="center"/>
    </xf>
    <xf numFmtId="49" fontId="1" fillId="3" borderId="0" xfId="23" applyNumberFormat="1" applyFont="1" applyFill="1" applyAlignment="1">
      <alignment horizontal="center" vertical="center"/>
    </xf>
    <xf numFmtId="0" fontId="5" fillId="3" borderId="2" xfId="23" applyFont="1" applyFill="1" applyBorder="1" applyAlignment="1">
      <alignment horizontal="center" vertical="center"/>
    </xf>
    <xf numFmtId="0" fontId="5" fillId="3" borderId="2" xfId="0" applyFont="1" applyFill="1" applyBorder="1" applyAlignment="1">
      <alignment horizontal="center" vertical="center"/>
    </xf>
    <xf numFmtId="0" fontId="14" fillId="2" borderId="2" xfId="0" applyFont="1" applyFill="1" applyBorder="1" applyAlignment="1">
      <alignment horizontal="center" vertical="center"/>
    </xf>
    <xf numFmtId="0" fontId="15" fillId="2" borderId="2" xfId="0" applyFont="1" applyFill="1" applyBorder="1" applyAlignment="1">
      <alignment horizontal="center" vertical="center"/>
    </xf>
    <xf numFmtId="0" fontId="14" fillId="2" borderId="2" xfId="23" applyFont="1" applyFill="1" applyBorder="1" applyAlignment="1">
      <alignment horizontal="center" vertical="center"/>
    </xf>
    <xf numFmtId="0" fontId="1" fillId="3" borderId="2" xfId="23" applyFont="1" applyFill="1" applyBorder="1" applyAlignment="1">
      <alignment horizontal="center" vertical="center"/>
    </xf>
    <xf numFmtId="0" fontId="1" fillId="3" borderId="2" xfId="0" applyNumberFormat="1" applyFont="1" applyFill="1" applyBorder="1" applyAlignment="1">
      <alignment horizontal="center" vertical="center"/>
    </xf>
    <xf numFmtId="49" fontId="1" fillId="2" borderId="2" xfId="61" applyNumberFormat="1" applyFont="1" applyFill="1" applyBorder="1" applyAlignment="1">
      <alignment horizontal="center" vertical="center" wrapText="1"/>
    </xf>
    <xf numFmtId="49" fontId="1" fillId="2" borderId="2" xfId="47" applyNumberFormat="1" applyFont="1" applyFill="1" applyBorder="1" applyAlignment="1">
      <alignment horizontal="center" vertical="center"/>
    </xf>
    <xf numFmtId="0" fontId="14" fillId="2" borderId="2" xfId="61" applyFont="1" applyFill="1" applyBorder="1" applyAlignment="1">
      <alignment horizontal="center" vertical="center"/>
    </xf>
    <xf numFmtId="176" fontId="1" fillId="2" borderId="2" xfId="0" applyNumberFormat="1" applyFont="1" applyFill="1" applyBorder="1" applyAlignment="1">
      <alignment horizontal="center" vertical="center"/>
    </xf>
    <xf numFmtId="49" fontId="1" fillId="2" borderId="2" xfId="64" applyNumberFormat="1" applyFont="1" applyFill="1" applyBorder="1" applyAlignment="1">
      <alignment horizontal="center" vertical="center" wrapText="1"/>
    </xf>
    <xf numFmtId="49" fontId="1" fillId="2" borderId="2" xfId="57" applyNumberFormat="1" applyFont="1" applyFill="1" applyBorder="1" applyAlignment="1">
      <alignment horizontal="center" vertical="center"/>
    </xf>
    <xf numFmtId="177" fontId="1" fillId="3" borderId="2" xfId="23" applyNumberFormat="1" applyFont="1" applyFill="1" applyBorder="1" applyAlignment="1">
      <alignment horizontal="center" vertical="center"/>
    </xf>
    <xf numFmtId="177" fontId="1" fillId="2" borderId="2" xfId="23" applyNumberFormat="1" applyFont="1" applyFill="1" applyBorder="1" applyAlignment="1">
      <alignment horizontal="center" vertical="center"/>
    </xf>
    <xf numFmtId="0" fontId="1" fillId="2" borderId="2" xfId="66" applyFont="1" applyFill="1" applyBorder="1" applyAlignment="1">
      <alignment horizontal="center" vertical="center" wrapText="1"/>
    </xf>
    <xf numFmtId="0" fontId="1" fillId="2" borderId="2" xfId="62" applyNumberFormat="1" applyFont="1" applyFill="1" applyBorder="1" applyAlignment="1">
      <alignment horizontal="center" vertical="center" wrapText="1"/>
    </xf>
    <xf numFmtId="0" fontId="1" fillId="2" borderId="2" xfId="66" applyNumberFormat="1" applyFont="1" applyFill="1" applyBorder="1" applyAlignment="1">
      <alignment horizontal="center" vertical="center" wrapText="1"/>
    </xf>
    <xf numFmtId="49" fontId="1" fillId="2" borderId="2" xfId="66"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0" fontId="6" fillId="2" borderId="2" xfId="62" applyNumberFormat="1" applyFont="1" applyFill="1" applyBorder="1" applyAlignment="1">
      <alignment horizontal="center" vertical="center"/>
    </xf>
    <xf numFmtId="0" fontId="6" fillId="2" borderId="2" xfId="61" applyNumberFormat="1" applyFont="1" applyFill="1" applyBorder="1" applyAlignment="1">
      <alignment horizontal="center" vertical="center"/>
    </xf>
    <xf numFmtId="178" fontId="1" fillId="2" borderId="2" xfId="64" applyNumberFormat="1" applyFont="1" applyFill="1" applyBorder="1" applyAlignment="1">
      <alignment horizontal="center" vertical="center"/>
    </xf>
    <xf numFmtId="0" fontId="16" fillId="2" borderId="2" xfId="0" applyNumberFormat="1" applyFont="1" applyFill="1" applyBorder="1" applyAlignment="1">
      <alignment horizontal="center" vertical="center" wrapText="1"/>
    </xf>
    <xf numFmtId="0" fontId="5" fillId="2" borderId="2" xfId="61" applyNumberFormat="1" applyFont="1" applyFill="1" applyBorder="1" applyAlignment="1">
      <alignment horizontal="center" vertical="center" wrapText="1"/>
    </xf>
    <xf numFmtId="0" fontId="1" fillId="3" borderId="2" xfId="61" applyNumberFormat="1" applyFont="1" applyFill="1" applyBorder="1" applyAlignment="1">
      <alignment horizontal="center" vertical="center" wrapText="1"/>
    </xf>
    <xf numFmtId="0" fontId="1" fillId="2" borderId="2" xfId="61" applyNumberFormat="1" applyFont="1" applyFill="1" applyBorder="1" applyAlignment="1">
      <alignment horizontal="center" vertical="center" wrapText="1"/>
    </xf>
    <xf numFmtId="0" fontId="12" fillId="0" borderId="2" xfId="0" applyNumberFormat="1" applyFont="1" applyBorder="1" applyAlignment="1">
      <alignment horizontal="center" vertical="center"/>
    </xf>
    <xf numFmtId="0" fontId="1" fillId="2" borderId="2" xfId="23" applyNumberFormat="1" applyFont="1" applyFill="1" applyBorder="1" applyAlignment="1">
      <alignment horizontal="center" vertical="center" wrapText="1"/>
    </xf>
    <xf numFmtId="0" fontId="1" fillId="2" borderId="2" xfId="23" applyFont="1" applyFill="1" applyBorder="1" applyAlignment="1">
      <alignment horizontal="center" vertical="center" wrapText="1"/>
    </xf>
    <xf numFmtId="0" fontId="1" fillId="2" borderId="2" xfId="14" applyFont="1" applyFill="1" applyBorder="1" applyAlignment="1">
      <alignment horizontal="center" vertical="center" wrapText="1"/>
    </xf>
    <xf numFmtId="0" fontId="1" fillId="3" borderId="2" xfId="53" applyFont="1" applyFill="1" applyBorder="1" applyAlignment="1">
      <alignment horizontal="center" vertical="center"/>
    </xf>
    <xf numFmtId="0" fontId="1" fillId="3" borderId="2" xfId="66" applyFont="1" applyFill="1" applyBorder="1" applyAlignment="1">
      <alignment horizontal="center" vertical="center"/>
    </xf>
    <xf numFmtId="49" fontId="1" fillId="2" borderId="2" xfId="66" applyNumberFormat="1" applyFont="1" applyFill="1" applyBorder="1" applyAlignment="1">
      <alignment horizontal="center" vertical="center"/>
    </xf>
    <xf numFmtId="0" fontId="1" fillId="2" borderId="2" xfId="53" applyFont="1" applyFill="1" applyBorder="1" applyAlignment="1">
      <alignment horizontal="center" vertical="center"/>
    </xf>
    <xf numFmtId="0" fontId="1" fillId="3" borderId="2" xfId="62" applyFont="1" applyFill="1" applyBorder="1" applyAlignment="1">
      <alignment horizontal="center" vertical="center"/>
    </xf>
    <xf numFmtId="0" fontId="1" fillId="2" borderId="2" xfId="66" applyFont="1" applyFill="1" applyBorder="1" applyAlignment="1">
      <alignment horizontal="center" vertical="center"/>
    </xf>
    <xf numFmtId="0" fontId="1" fillId="3" borderId="2" xfId="0" applyFont="1" applyFill="1" applyBorder="1" applyAlignment="1">
      <alignment horizontal="center" vertical="center" wrapText="1"/>
    </xf>
    <xf numFmtId="0" fontId="1" fillId="2" borderId="2" xfId="53" applyFont="1" applyFill="1" applyBorder="1" applyAlignment="1">
      <alignment horizontal="center" vertical="center" wrapText="1"/>
    </xf>
    <xf numFmtId="49" fontId="6" fillId="2" borderId="2" xfId="63" applyNumberFormat="1" applyFont="1" applyFill="1" applyBorder="1" applyAlignment="1">
      <alignment horizontal="center" vertical="center"/>
    </xf>
    <xf numFmtId="0" fontId="17" fillId="2" borderId="2" xfId="61" applyNumberFormat="1" applyFont="1" applyFill="1" applyBorder="1" applyAlignment="1">
      <alignment horizontal="center" vertical="center"/>
    </xf>
    <xf numFmtId="0" fontId="1" fillId="2" borderId="2" xfId="56" applyFont="1" applyFill="1" applyBorder="1" applyAlignment="1">
      <alignment horizontal="center" vertical="center"/>
    </xf>
    <xf numFmtId="49" fontId="1" fillId="2" borderId="2" xfId="53" applyNumberFormat="1" applyFont="1" applyFill="1" applyBorder="1" applyAlignment="1">
      <alignment horizontal="center" vertical="center"/>
    </xf>
    <xf numFmtId="0" fontId="6" fillId="2" borderId="2" xfId="63" applyFont="1" applyFill="1" applyBorder="1" applyAlignment="1">
      <alignment horizontal="center" vertical="center"/>
    </xf>
    <xf numFmtId="0" fontId="18" fillId="0" borderId="4" xfId="0" applyFont="1" applyBorder="1" applyAlignment="1">
      <alignment horizontal="justify" vertical="center" wrapText="1"/>
    </xf>
    <xf numFmtId="0" fontId="12" fillId="2" borderId="5" xfId="0" applyFont="1" applyFill="1" applyBorder="1" applyAlignment="1">
      <alignment horizontal="center" vertical="center"/>
    </xf>
    <xf numFmtId="49" fontId="19" fillId="0" borderId="6" xfId="0" applyNumberFormat="1" applyFont="1" applyBorder="1" applyAlignment="1">
      <alignment horizontal="justify" vertical="center" wrapText="1"/>
    </xf>
    <xf numFmtId="0" fontId="18" fillId="0" borderId="7" xfId="0" applyFont="1" applyBorder="1" applyAlignment="1">
      <alignment horizontal="justify" vertical="center" wrapText="1"/>
    </xf>
    <xf numFmtId="0" fontId="12" fillId="2" borderId="8" xfId="0" applyFont="1" applyFill="1" applyBorder="1" applyAlignment="1">
      <alignment horizontal="center" vertical="center"/>
    </xf>
    <xf numFmtId="49" fontId="19" fillId="0" borderId="9" xfId="0" applyNumberFormat="1" applyFont="1" applyBorder="1" applyAlignment="1">
      <alignment horizontal="justify" vertical="center" wrapText="1"/>
    </xf>
    <xf numFmtId="0" fontId="6" fillId="2" borderId="2" xfId="0" applyFont="1" applyFill="1" applyBorder="1" applyAlignment="1">
      <alignment horizontal="center"/>
    </xf>
    <xf numFmtId="0" fontId="5" fillId="2" borderId="2" xfId="66" applyFont="1" applyFill="1" applyBorder="1" applyAlignment="1">
      <alignment horizontal="center" vertical="center"/>
    </xf>
    <xf numFmtId="0" fontId="0" fillId="0" borderId="0" xfId="0" applyFont="1" applyAlignment="1">
      <alignment vertical="center"/>
    </xf>
    <xf numFmtId="49" fontId="19" fillId="0" borderId="7" xfId="0" applyNumberFormat="1" applyFont="1" applyBorder="1" applyAlignment="1">
      <alignment horizontal="justify" vertical="center" wrapText="1"/>
    </xf>
    <xf numFmtId="0" fontId="19" fillId="0" borderId="9" xfId="0" applyFont="1" applyBorder="1" applyAlignment="1">
      <alignment horizontal="justify" vertical="center" wrapText="1"/>
    </xf>
    <xf numFmtId="49" fontId="1" fillId="2" borderId="2" xfId="57" applyNumberFormat="1" applyFont="1" applyFill="1" applyBorder="1" applyAlignment="1" applyProtection="1">
      <alignment horizontal="center" vertical="center" wrapText="1"/>
    </xf>
    <xf numFmtId="0" fontId="19" fillId="0" borderId="6" xfId="0" applyFont="1" applyBorder="1" applyAlignment="1">
      <alignment horizontal="justify" vertical="center" wrapText="1"/>
    </xf>
    <xf numFmtId="49" fontId="19" fillId="0" borderId="4" xfId="0" applyNumberFormat="1" applyFont="1" applyBorder="1" applyAlignment="1">
      <alignment horizontal="justify" vertical="center" wrapText="1"/>
    </xf>
    <xf numFmtId="0" fontId="7" fillId="0" borderId="2" xfId="61" applyFont="1" applyBorder="1" applyAlignment="1">
      <alignment horizontal="center" vertical="center"/>
    </xf>
    <xf numFmtId="0" fontId="17" fillId="2" borderId="2" xfId="62" applyNumberFormat="1" applyFont="1" applyFill="1" applyBorder="1" applyAlignment="1">
      <alignment horizontal="center" vertical="center"/>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1" fillId="3" borderId="2" xfId="56" applyFont="1" applyFill="1" applyBorder="1" applyAlignment="1">
      <alignment horizontal="center" vertical="center"/>
    </xf>
    <xf numFmtId="49" fontId="1" fillId="3" borderId="2" xfId="56" applyNumberFormat="1" applyFont="1" applyFill="1" applyBorder="1" applyAlignment="1">
      <alignment horizontal="center" vertical="center"/>
    </xf>
    <xf numFmtId="49" fontId="1" fillId="2" borderId="2" xfId="56" applyNumberFormat="1" applyFont="1" applyFill="1" applyBorder="1" applyAlignment="1">
      <alignment horizontal="center" vertical="center"/>
    </xf>
    <xf numFmtId="0" fontId="5" fillId="2" borderId="2" xfId="53" applyFont="1" applyFill="1" applyBorder="1" applyAlignment="1">
      <alignment horizontal="center" vertical="center"/>
    </xf>
    <xf numFmtId="0" fontId="5" fillId="2" borderId="2" xfId="56" applyFont="1" applyFill="1" applyBorder="1" applyAlignment="1">
      <alignment horizontal="center" vertical="center"/>
    </xf>
    <xf numFmtId="49" fontId="5" fillId="2" borderId="2" xfId="56" applyNumberFormat="1" applyFont="1" applyFill="1" applyBorder="1" applyAlignment="1">
      <alignment horizontal="center" vertical="center"/>
    </xf>
    <xf numFmtId="0" fontId="20" fillId="0" borderId="2" xfId="0" applyFont="1" applyBorder="1" applyAlignment="1">
      <alignment horizontal="center"/>
    </xf>
    <xf numFmtId="0" fontId="20" fillId="0" borderId="2" xfId="0" applyFont="1" applyBorder="1" applyAlignment="1">
      <alignment horizontal="center" vertical="center"/>
    </xf>
    <xf numFmtId="49" fontId="7" fillId="0" borderId="2" xfId="0" applyNumberFormat="1" applyFont="1" applyFill="1" applyBorder="1" applyAlignment="1" applyProtection="1">
      <alignment horizontal="center" vertical="center"/>
      <protection locked="0"/>
    </xf>
    <xf numFmtId="0" fontId="1" fillId="2" borderId="2" xfId="56" applyFont="1" applyFill="1" applyBorder="1" applyAlignment="1">
      <alignment horizontal="center" vertical="center" wrapText="1"/>
    </xf>
    <xf numFmtId="49" fontId="1" fillId="2" borderId="2" xfId="56" applyNumberFormat="1" applyFont="1" applyFill="1" applyBorder="1" applyAlignment="1">
      <alignment horizontal="center" vertical="center" wrapText="1"/>
    </xf>
    <xf numFmtId="0" fontId="21" fillId="0" borderId="2" xfId="0" applyNumberFormat="1" applyFont="1" applyFill="1" applyBorder="1" applyAlignment="1">
      <alignment horizontal="center" vertical="center" wrapText="1"/>
    </xf>
    <xf numFmtId="0" fontId="1" fillId="2" borderId="2" xfId="53" applyNumberFormat="1" applyFont="1" applyFill="1" applyBorder="1" applyAlignment="1">
      <alignment horizontal="center" vertical="center"/>
    </xf>
    <xf numFmtId="49" fontId="5" fillId="2" borderId="2" xfId="66" applyNumberFormat="1" applyFont="1" applyFill="1" applyBorder="1" applyAlignment="1">
      <alignment horizontal="center" vertical="center"/>
    </xf>
    <xf numFmtId="0" fontId="15" fillId="3" borderId="2" xfId="23" applyFont="1" applyFill="1" applyBorder="1" applyAlignment="1">
      <alignment horizontal="center" vertical="center"/>
    </xf>
    <xf numFmtId="0" fontId="15" fillId="3" borderId="2" xfId="0" applyNumberFormat="1" applyFont="1" applyFill="1" applyBorder="1" applyAlignment="1">
      <alignment horizontal="center" vertical="center"/>
    </xf>
    <xf numFmtId="0" fontId="15" fillId="2" borderId="2" xfId="0" applyNumberFormat="1" applyFont="1" applyFill="1" applyBorder="1" applyAlignment="1">
      <alignment horizontal="center" vertical="center"/>
    </xf>
    <xf numFmtId="49" fontId="15" fillId="2" borderId="2" xfId="0" applyNumberFormat="1" applyFont="1" applyFill="1" applyBorder="1" applyAlignment="1">
      <alignment horizontal="center" vertical="center"/>
    </xf>
    <xf numFmtId="0" fontId="15" fillId="2" borderId="2" xfId="23" applyFont="1" applyFill="1" applyBorder="1" applyAlignment="1">
      <alignment horizontal="center" vertical="center"/>
    </xf>
    <xf numFmtId="49" fontId="15" fillId="2" borderId="2" xfId="23" applyNumberFormat="1" applyFont="1" applyFill="1" applyBorder="1" applyAlignment="1">
      <alignment horizontal="center" vertical="center"/>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14" fillId="2" borderId="2" xfId="0" applyNumberFormat="1" applyFont="1" applyFill="1" applyBorder="1" applyAlignment="1">
      <alignment horizontal="center" vertical="center"/>
    </xf>
    <xf numFmtId="0" fontId="22" fillId="2" borderId="2"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15" fillId="2" borderId="2" xfId="62" applyNumberFormat="1" applyFont="1" applyFill="1" applyBorder="1" applyAlignment="1">
      <alignment horizontal="center" vertical="center" wrapText="1"/>
    </xf>
    <xf numFmtId="0" fontId="15" fillId="2" borderId="2" xfId="54" applyFont="1" applyFill="1" applyBorder="1" applyAlignment="1">
      <alignment horizontal="center" vertical="center"/>
    </xf>
    <xf numFmtId="0" fontId="12" fillId="0" borderId="2" xfId="0" applyFont="1" applyBorder="1" applyAlignment="1">
      <alignment horizontal="center" vertical="center"/>
    </xf>
    <xf numFmtId="49" fontId="15" fillId="2" borderId="2" xfId="64"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xf>
    <xf numFmtId="0" fontId="9" fillId="0" borderId="2" xfId="0" applyFont="1" applyBorder="1" applyAlignment="1">
      <alignment horizontal="center" vertical="center" wrapText="1"/>
    </xf>
    <xf numFmtId="49" fontId="23" fillId="0" borderId="2" xfId="0" applyNumberFormat="1" applyFont="1" applyBorder="1" applyAlignment="1">
      <alignment horizontal="center" vertical="center" wrapText="1"/>
    </xf>
    <xf numFmtId="0" fontId="7" fillId="2" borderId="2" xfId="0" applyFont="1" applyFill="1" applyBorder="1" applyAlignment="1">
      <alignment horizontal="center" vertical="center"/>
    </xf>
    <xf numFmtId="0" fontId="23" fillId="0" borderId="2" xfId="58" applyFont="1" applyFill="1" applyBorder="1" applyAlignment="1">
      <alignment horizontal="center" vertical="center" wrapText="1"/>
    </xf>
    <xf numFmtId="0" fontId="7" fillId="3" borderId="2" xfId="0"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0" fontId="9" fillId="3" borderId="2" xfId="0" applyNumberFormat="1" applyFont="1" applyFill="1" applyBorder="1" applyAlignment="1">
      <alignment horizontal="center" vertical="center"/>
    </xf>
    <xf numFmtId="49" fontId="9" fillId="3" borderId="2" xfId="23" applyNumberFormat="1" applyFont="1" applyFill="1" applyBorder="1" applyAlignment="1">
      <alignment horizontal="center" vertical="center"/>
    </xf>
    <xf numFmtId="0" fontId="9" fillId="3" borderId="2" xfId="23" applyFont="1" applyFill="1" applyBorder="1" applyAlignment="1">
      <alignment horizontal="center" vertical="center"/>
    </xf>
    <xf numFmtId="0" fontId="9" fillId="3" borderId="2" xfId="0" applyFont="1" applyFill="1" applyBorder="1" applyAlignment="1">
      <alignment horizontal="center" vertical="center" wrapText="1"/>
    </xf>
    <xf numFmtId="49" fontId="23" fillId="3" borderId="2" xfId="0" applyNumberFormat="1" applyFont="1" applyFill="1" applyBorder="1" applyAlignment="1">
      <alignment horizontal="center" vertical="center" wrapText="1"/>
    </xf>
    <xf numFmtId="0" fontId="24" fillId="3" borderId="0" xfId="23" applyFont="1" applyFill="1" applyAlignment="1">
      <alignment vertical="center"/>
    </xf>
    <xf numFmtId="49" fontId="15" fillId="2" borderId="2" xfId="64" applyNumberFormat="1" applyFont="1" applyFill="1" applyBorder="1" applyAlignment="1">
      <alignment horizontal="center" vertical="center"/>
    </xf>
    <xf numFmtId="0" fontId="15" fillId="3" borderId="10" xfId="23" applyFont="1" applyFill="1" applyBorder="1" applyAlignment="1">
      <alignment horizontal="center" vertical="center"/>
    </xf>
    <xf numFmtId="0" fontId="15" fillId="3" borderId="2" xfId="0" applyFont="1" applyFill="1" applyBorder="1" applyAlignment="1">
      <alignment horizontal="center" vertical="center"/>
    </xf>
    <xf numFmtId="49" fontId="15" fillId="3" borderId="2" xfId="0" applyNumberFormat="1" applyFont="1" applyFill="1" applyBorder="1" applyAlignment="1">
      <alignment horizontal="center" vertical="center"/>
    </xf>
    <xf numFmtId="0" fontId="15" fillId="2" borderId="10" xfId="23" applyFont="1" applyFill="1" applyBorder="1" applyAlignment="1">
      <alignment horizontal="center" vertical="center"/>
    </xf>
    <xf numFmtId="49" fontId="15" fillId="2" borderId="2" xfId="62" applyNumberFormat="1" applyFont="1" applyFill="1" applyBorder="1" applyAlignment="1">
      <alignment horizontal="center" vertical="center"/>
    </xf>
    <xf numFmtId="0" fontId="15" fillId="2" borderId="2" xfId="59" applyNumberFormat="1" applyFont="1" applyFill="1" applyBorder="1" applyAlignment="1">
      <alignment horizontal="center" vertical="center"/>
    </xf>
    <xf numFmtId="0" fontId="15" fillId="2" borderId="2" xfId="60" applyNumberFormat="1" applyFont="1" applyFill="1" applyBorder="1" applyAlignment="1">
      <alignment horizontal="center" vertical="center"/>
    </xf>
    <xf numFmtId="49" fontId="15" fillId="2" borderId="10" xfId="61" applyNumberFormat="1" applyFont="1" applyFill="1" applyBorder="1" applyAlignment="1">
      <alignment horizontal="center" vertical="center"/>
    </xf>
    <xf numFmtId="0" fontId="15" fillId="2" borderId="10" xfId="0" applyFont="1" applyFill="1" applyBorder="1" applyAlignment="1">
      <alignment horizontal="center" vertical="center"/>
    </xf>
    <xf numFmtId="0" fontId="15" fillId="2" borderId="2" xfId="14" applyNumberFormat="1" applyFont="1" applyFill="1" applyBorder="1" applyAlignment="1">
      <alignment horizontal="center" vertical="center"/>
    </xf>
    <xf numFmtId="0" fontId="15" fillId="2" borderId="2" xfId="61" applyFont="1" applyFill="1" applyBorder="1" applyAlignment="1">
      <alignment horizontal="center" vertical="center"/>
    </xf>
    <xf numFmtId="49" fontId="15" fillId="2" borderId="2" xfId="61" applyNumberFormat="1" applyFont="1" applyFill="1" applyBorder="1" applyAlignment="1">
      <alignment horizontal="center" vertical="center" wrapText="1"/>
    </xf>
    <xf numFmtId="0" fontId="15" fillId="2" borderId="2" xfId="61" applyFont="1" applyFill="1" applyBorder="1" applyAlignment="1">
      <alignment horizontal="center" vertical="center" wrapText="1"/>
    </xf>
    <xf numFmtId="0" fontId="15" fillId="2" borderId="2" xfId="23" applyNumberFormat="1" applyFont="1" applyFill="1" applyBorder="1" applyAlignment="1">
      <alignment horizontal="center" vertical="center"/>
    </xf>
    <xf numFmtId="0" fontId="15" fillId="2" borderId="2" xfId="62" applyFont="1" applyFill="1" applyBorder="1" applyAlignment="1">
      <alignment horizontal="center" vertical="center"/>
    </xf>
    <xf numFmtId="0" fontId="15" fillId="2" borderId="2" xfId="62" applyNumberFormat="1" applyFont="1" applyFill="1" applyBorder="1" applyAlignment="1">
      <alignment horizontal="center" vertical="center"/>
    </xf>
    <xf numFmtId="49" fontId="15" fillId="2" borderId="2" xfId="61" applyNumberFormat="1" applyFont="1" applyFill="1" applyBorder="1" applyAlignment="1">
      <alignment horizontal="center" vertical="center"/>
    </xf>
    <xf numFmtId="0" fontId="15" fillId="2" borderId="0" xfId="23" applyFont="1" applyFill="1" applyAlignment="1">
      <alignment horizontal="center" vertical="center"/>
    </xf>
    <xf numFmtId="0" fontId="15" fillId="2" borderId="10" xfId="61" applyFont="1" applyFill="1" applyBorder="1" applyAlignment="1">
      <alignment horizontal="center" vertical="center" wrapText="1"/>
    </xf>
    <xf numFmtId="0" fontId="15" fillId="2" borderId="10" xfId="61" applyFont="1" applyFill="1" applyBorder="1" applyAlignment="1">
      <alignment horizontal="center" vertical="center"/>
    </xf>
    <xf numFmtId="49" fontId="15" fillId="2" borderId="2" xfId="59" applyNumberFormat="1" applyFont="1" applyFill="1" applyBorder="1" applyAlignment="1">
      <alignment horizontal="center" vertical="center"/>
    </xf>
    <xf numFmtId="49" fontId="15" fillId="2" borderId="2" xfId="60" applyNumberFormat="1" applyFont="1" applyFill="1" applyBorder="1" applyAlignment="1">
      <alignment horizontal="center" vertical="center"/>
    </xf>
    <xf numFmtId="0" fontId="15" fillId="2" borderId="2" xfId="0" applyFont="1" applyFill="1" applyBorder="1" applyAlignment="1">
      <alignment horizontal="center" vertical="center" wrapText="1" shrinkToFit="1"/>
    </xf>
    <xf numFmtId="49" fontId="6" fillId="3" borderId="2" xfId="0" applyNumberFormat="1" applyFont="1" applyFill="1" applyBorder="1" applyAlignment="1">
      <alignment horizontal="center" vertical="center"/>
    </xf>
    <xf numFmtId="0" fontId="15" fillId="3" borderId="2" xfId="23" applyFont="1" applyFill="1" applyBorder="1" applyAlignment="1">
      <alignment horizontal="center" vertical="center" wrapText="1"/>
    </xf>
    <xf numFmtId="49" fontId="15" fillId="3" borderId="2" xfId="61" applyNumberFormat="1" applyFont="1" applyFill="1" applyBorder="1" applyAlignment="1">
      <alignment horizontal="center" vertical="center" wrapText="1"/>
    </xf>
    <xf numFmtId="0" fontId="15" fillId="2" borderId="2" xfId="23" applyFont="1" applyFill="1" applyBorder="1" applyAlignment="1">
      <alignment horizontal="center" vertical="center" wrapText="1"/>
    </xf>
    <xf numFmtId="0" fontId="15" fillId="2" borderId="2" xfId="23" applyNumberFormat="1" applyFont="1" applyFill="1" applyBorder="1" applyAlignment="1">
      <alignment horizontal="center" vertical="center" wrapText="1"/>
    </xf>
    <xf numFmtId="0" fontId="15" fillId="2" borderId="2" xfId="0" applyFont="1" applyFill="1" applyBorder="1" applyAlignment="1" applyProtection="1">
      <alignment horizontal="center" vertical="center"/>
    </xf>
    <xf numFmtId="49" fontId="15" fillId="2" borderId="2" xfId="0" applyNumberFormat="1" applyFont="1" applyFill="1" applyBorder="1" applyAlignment="1" applyProtection="1">
      <alignment horizontal="center" vertical="center"/>
    </xf>
    <xf numFmtId="0" fontId="15" fillId="2" borderId="2" xfId="14" applyFont="1" applyFill="1" applyBorder="1" applyAlignment="1">
      <alignment horizontal="center" vertical="center"/>
    </xf>
    <xf numFmtId="0" fontId="15" fillId="2" borderId="0" xfId="0" applyFont="1" applyFill="1" applyBorder="1" applyAlignment="1">
      <alignment horizontal="center" vertical="center" wrapText="1"/>
    </xf>
    <xf numFmtId="0" fontId="15" fillId="2" borderId="0" xfId="0" applyNumberFormat="1" applyFont="1" applyFill="1" applyBorder="1" applyAlignment="1">
      <alignment horizontal="center" vertical="center"/>
    </xf>
    <xf numFmtId="0" fontId="6" fillId="0" borderId="2" xfId="57" applyFont="1" applyBorder="1" applyAlignment="1">
      <alignment horizontal="center" vertical="center"/>
    </xf>
    <xf numFmtId="49" fontId="14" fillId="2" borderId="2" xfId="62" applyNumberFormat="1" applyFont="1" applyFill="1" applyBorder="1" applyAlignment="1">
      <alignment horizontal="center" vertical="center"/>
    </xf>
    <xf numFmtId="49" fontId="14" fillId="2" borderId="2" xfId="0" applyNumberFormat="1" applyFont="1" applyFill="1" applyBorder="1" applyAlignment="1" applyProtection="1">
      <alignment horizontal="center" vertical="center"/>
    </xf>
    <xf numFmtId="0" fontId="25" fillId="2" borderId="2" xfId="23" applyFont="1" applyFill="1" applyBorder="1" applyAlignment="1">
      <alignment horizontal="center" vertical="center"/>
    </xf>
    <xf numFmtId="0" fontId="14" fillId="2" borderId="2" xfId="23" applyNumberFormat="1" applyFont="1" applyFill="1" applyBorder="1" applyAlignment="1">
      <alignment horizontal="center" vertical="center"/>
    </xf>
    <xf numFmtId="49" fontId="14" fillId="2" borderId="2" xfId="61" applyNumberFormat="1" applyFont="1" applyFill="1" applyBorder="1" applyAlignment="1">
      <alignment horizontal="center" vertical="center"/>
    </xf>
    <xf numFmtId="49" fontId="14" fillId="2" borderId="2" xfId="0" applyNumberFormat="1" applyFont="1" applyFill="1" applyBorder="1" applyAlignment="1">
      <alignment horizontal="center" vertical="center"/>
    </xf>
    <xf numFmtId="0" fontId="14" fillId="2" borderId="0" xfId="0" applyFont="1" applyFill="1" applyBorder="1" applyAlignment="1">
      <alignment horizontal="center" vertical="center"/>
    </xf>
    <xf numFmtId="0" fontId="1" fillId="3" borderId="2" xfId="14" applyFont="1" applyFill="1" applyBorder="1" applyAlignment="1">
      <alignment horizontal="center" vertical="center"/>
    </xf>
    <xf numFmtId="49" fontId="1" fillId="2" borderId="2" xfId="59" applyNumberFormat="1" applyFont="1" applyFill="1" applyBorder="1" applyAlignment="1">
      <alignment horizontal="center" vertical="center" wrapText="1"/>
    </xf>
    <xf numFmtId="0" fontId="1" fillId="2" borderId="2" xfId="55" applyFont="1" applyFill="1" applyBorder="1" applyAlignment="1">
      <alignment horizontal="center" vertical="center"/>
    </xf>
    <xf numFmtId="49" fontId="1" fillId="2" borderId="2" xfId="55" applyNumberFormat="1" applyFont="1" applyFill="1" applyBorder="1" applyAlignment="1">
      <alignment horizontal="center" vertical="center"/>
    </xf>
    <xf numFmtId="176" fontId="1" fillId="2" borderId="2" xfId="23" applyNumberFormat="1" applyFont="1" applyFill="1" applyBorder="1" applyAlignment="1">
      <alignment horizontal="center" vertical="center"/>
    </xf>
    <xf numFmtId="49" fontId="1" fillId="2" borderId="2" xfId="65" applyNumberFormat="1" applyFont="1" applyFill="1" applyBorder="1" applyAlignment="1">
      <alignment horizontal="center" vertical="center"/>
    </xf>
    <xf numFmtId="0" fontId="17" fillId="2" borderId="2" xfId="0" applyNumberFormat="1" applyFont="1" applyFill="1" applyBorder="1" applyAlignment="1">
      <alignment horizontal="center" vertical="center"/>
    </xf>
    <xf numFmtId="0" fontId="26" fillId="0" borderId="2" xfId="0" applyFont="1" applyBorder="1" applyAlignment="1">
      <alignment horizontal="center" vertical="center"/>
    </xf>
    <xf numFmtId="0" fontId="0" fillId="0" borderId="2" xfId="0" applyFont="1" applyBorder="1" applyAlignment="1">
      <alignment horizontal="center" vertical="center"/>
    </xf>
    <xf numFmtId="0" fontId="2" fillId="2" borderId="2" xfId="23" applyFont="1" applyFill="1" applyBorder="1" applyAlignment="1">
      <alignment horizontal="center" vertical="center"/>
    </xf>
    <xf numFmtId="49" fontId="1" fillId="2" borderId="2" xfId="67" applyNumberFormat="1" applyFont="1" applyFill="1" applyBorder="1" applyAlignment="1">
      <alignment horizontal="center" vertical="center"/>
    </xf>
    <xf numFmtId="49" fontId="27" fillId="4" borderId="2" xfId="0" applyNumberFormat="1" applyFont="1" applyFill="1" applyBorder="1" applyAlignment="1">
      <alignment horizontal="center" vertical="center"/>
    </xf>
    <xf numFmtId="0" fontId="1" fillId="2" borderId="2" xfId="64" applyFont="1" applyFill="1" applyBorder="1" applyAlignment="1">
      <alignment horizontal="center" vertical="center"/>
    </xf>
    <xf numFmtId="0" fontId="1" fillId="2" borderId="2" xfId="23" applyFont="1" applyFill="1" applyBorder="1" applyAlignment="1">
      <alignment horizontal="center" vertical="top"/>
    </xf>
    <xf numFmtId="0" fontId="6" fillId="2" borderId="2" xfId="58" applyFont="1" applyFill="1" applyBorder="1" applyAlignment="1">
      <alignment horizontal="center" vertical="center"/>
    </xf>
    <xf numFmtId="49" fontId="6" fillId="2" borderId="2" xfId="57" applyNumberFormat="1" applyFont="1" applyFill="1" applyBorder="1" applyAlignment="1">
      <alignment horizontal="center" vertical="center"/>
    </xf>
    <xf numFmtId="0" fontId="1" fillId="2" borderId="2" xfId="47" applyFont="1" applyFill="1" applyBorder="1" applyAlignment="1" quotePrefix="1">
      <alignment horizontal="center" vertical="center"/>
    </xf>
    <xf numFmtId="49" fontId="1" fillId="2" borderId="2" xfId="0" applyNumberFormat="1" applyFont="1" applyFill="1" applyBorder="1" applyAlignment="1" quotePrefix="1">
      <alignment horizontal="center" vertical="center"/>
    </xf>
    <xf numFmtId="49" fontId="1" fillId="2" borderId="2" xfId="0" applyNumberFormat="1" applyFont="1" applyFill="1" applyBorder="1" applyAlignment="1" applyProtection="1" quotePrefix="1">
      <alignment horizontal="center" vertical="center" wrapText="1"/>
    </xf>
    <xf numFmtId="49" fontId="1" fillId="2" borderId="2" xfId="0" applyNumberFormat="1" applyFont="1" applyFill="1" applyBorder="1" applyAlignment="1" quotePrefix="1">
      <alignment horizontal="center" vertical="center" wrapText="1"/>
    </xf>
    <xf numFmtId="0" fontId="1" fillId="2" borderId="2" xfId="0" applyFont="1" applyFill="1" applyBorder="1" applyAlignment="1" quotePrefix="1">
      <alignment horizontal="center" vertical="center"/>
    </xf>
    <xf numFmtId="49" fontId="1" fillId="2" borderId="2" xfId="0" applyNumberFormat="1" applyFont="1" applyFill="1" applyBorder="1" applyAlignment="1" applyProtection="1" quotePrefix="1">
      <alignment horizontal="center" vertical="center"/>
      <protection locked="0"/>
    </xf>
    <xf numFmtId="0" fontId="1" fillId="2" borderId="2" xfId="0" applyNumberFormat="1" applyFont="1" applyFill="1" applyBorder="1" applyAlignment="1" quotePrefix="1">
      <alignment horizontal="center" vertical="center"/>
    </xf>
    <xf numFmtId="0" fontId="1" fillId="2" borderId="2" xfId="0" applyNumberFormat="1" applyFont="1" applyFill="1" applyBorder="1" applyAlignment="1" quotePrefix="1">
      <alignment horizontal="center" vertical="center" wrapText="1"/>
    </xf>
    <xf numFmtId="49" fontId="1" fillId="2" borderId="2" xfId="62" applyNumberFormat="1" applyFont="1" applyFill="1" applyBorder="1" applyAlignment="1" quotePrefix="1">
      <alignment horizontal="center" vertical="center" wrapText="1"/>
    </xf>
    <xf numFmtId="49" fontId="1" fillId="2" borderId="2" xfId="66" applyNumberFormat="1" applyFont="1" applyFill="1" applyBorder="1" applyAlignment="1" quotePrefix="1">
      <alignment horizontal="center" vertical="center" wrapText="1"/>
    </xf>
    <xf numFmtId="0" fontId="1" fillId="2" borderId="2" xfId="62" applyNumberFormat="1" applyFont="1" applyFill="1" applyBorder="1" applyAlignment="1" quotePrefix="1">
      <alignment horizontal="center" vertical="center"/>
    </xf>
    <xf numFmtId="0" fontId="1" fillId="2" borderId="2" xfId="61" applyNumberFormat="1" applyFont="1" applyFill="1" applyBorder="1" applyAlignment="1" quotePrefix="1">
      <alignment horizontal="center" vertical="center"/>
    </xf>
    <xf numFmtId="0" fontId="1" fillId="2" borderId="2" xfId="0" applyFont="1" applyFill="1" applyBorder="1" applyAlignment="1" quotePrefix="1">
      <alignment horizontal="center" vertical="center" wrapText="1"/>
    </xf>
    <xf numFmtId="49" fontId="1" fillId="2" borderId="2" xfId="56" applyNumberFormat="1" applyFont="1" applyFill="1" applyBorder="1" applyAlignment="1" quotePrefix="1">
      <alignment horizontal="center" vertical="center"/>
    </xf>
    <xf numFmtId="0" fontId="7" fillId="2" borderId="2" xfId="0" applyFont="1" applyFill="1" applyBorder="1" applyAlignment="1" quotePrefix="1">
      <alignment horizontal="center" vertical="center"/>
    </xf>
    <xf numFmtId="49" fontId="1" fillId="2" borderId="2" xfId="59" applyNumberFormat="1" applyFont="1" applyFill="1" applyBorder="1" applyAlignment="1" quotePrefix="1">
      <alignment horizontal="center" vertical="center" wrapText="1"/>
    </xf>
    <xf numFmtId="49" fontId="1" fillId="2" borderId="2" xfId="55" applyNumberFormat="1" applyFont="1" applyFill="1" applyBorder="1" applyAlignment="1" quotePrefix="1">
      <alignment horizontal="center" vertical="center"/>
    </xf>
    <xf numFmtId="49" fontId="1" fillId="2" borderId="2" xfId="59" applyNumberFormat="1" applyFont="1" applyFill="1" applyBorder="1" applyAlignment="1" quotePrefix="1">
      <alignment horizontal="center" vertical="center"/>
    </xf>
    <xf numFmtId="49" fontId="27" fillId="4" borderId="2" xfId="0" applyNumberFormat="1" applyFont="1" applyFill="1" applyBorder="1" applyAlignment="1" quotePrefix="1">
      <alignment horizontal="center" vertical="center"/>
    </xf>
    <xf numFmtId="0" fontId="1" fillId="2" borderId="2" xfId="64" applyFont="1" applyFill="1" applyBorder="1" applyAlignment="1" quotePrefix="1">
      <alignment horizontal="center" vertical="center"/>
    </xf>
    <xf numFmtId="49" fontId="1" fillId="2" borderId="2" xfId="61" applyNumberFormat="1" applyFont="1" applyFill="1" applyBorder="1" applyAlignment="1" quotePrefix="1">
      <alignment horizontal="center" vertical="center"/>
    </xf>
  </cellXfs>
  <cellStyles count="6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解释性文本" xfId="19" builtinId="53"/>
    <cellStyle name="常规 6 2" xfId="20"/>
    <cellStyle name="标题 1" xfId="21" builtinId="16"/>
    <cellStyle name="标题 2" xfId="22" builtinId="17"/>
    <cellStyle name="0,0_x000d__x000a_NA_x000d__x000a_"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0,0_x000d__x000a_NA_x000d__x000a_ 2" xfId="53"/>
    <cellStyle name="0,0_x000d__x000a_NA_x000d__x000a_ 3" xfId="54"/>
    <cellStyle name="常规 13" xfId="55"/>
    <cellStyle name="常规 11 2" xfId="56"/>
    <cellStyle name="常规 2" xfId="57"/>
    <cellStyle name="常规 3" xfId="58"/>
    <cellStyle name="常规 4" xfId="59"/>
    <cellStyle name="常规 5" xfId="60"/>
    <cellStyle name="常规_Sheet1" xfId="61"/>
    <cellStyle name="常规_Sheet1 2 2" xfId="62"/>
    <cellStyle name="常规_Sheet1 2 3" xfId="63"/>
    <cellStyle name="常规_Sheet1 3" xfId="64"/>
    <cellStyle name="常规_Sheet1 3 3" xfId="65"/>
    <cellStyle name="常规_Sheet1 4" xfId="66"/>
    <cellStyle name="常规_Sheet1_1" xfId="67"/>
    <cellStyle name="输入 3" xfId="68"/>
  </cellStyles>
  <dxfs count="3">
    <dxf>
      <fill>
        <patternFill patternType="solid">
          <bgColor rgb="FFFF9900"/>
        </patternFill>
      </fill>
    </dxf>
    <dxf>
      <fill>
        <patternFill patternType="solid">
          <bgColor indexed="41"/>
        </patternFill>
      </fill>
    </dxf>
    <dxf>
      <fill>
        <patternFill patternType="solid"/>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1496"/>
  <sheetViews>
    <sheetView tabSelected="1" workbookViewId="0">
      <selection activeCell="H11" sqref="H11"/>
    </sheetView>
  </sheetViews>
  <sheetFormatPr defaultColWidth="9" defaultRowHeight="14.25"/>
  <cols>
    <col min="1" max="1" width="8.625" style="1" customWidth="1"/>
    <col min="2" max="2" width="4.75" style="2" customWidth="1"/>
    <col min="3" max="3" width="7.25" style="2" customWidth="1"/>
    <col min="4" max="4" width="4.625" style="2" customWidth="1"/>
    <col min="5" max="5" width="16" style="3" customWidth="1"/>
    <col min="6" max="6" width="5" style="3" customWidth="1"/>
    <col min="7" max="7" width="9.125" style="2" customWidth="1"/>
    <col min="8" max="8" width="8.25" style="4" customWidth="1"/>
    <col min="9" max="9" width="5.125" style="2" customWidth="1"/>
    <col min="10" max="10" width="13.75" style="2" customWidth="1"/>
    <col min="11" max="11" width="12.5" style="2" customWidth="1"/>
    <col min="12" max="12" width="7.25" style="2" customWidth="1"/>
    <col min="13" max="13" width="6.125" style="2" customWidth="1"/>
    <col min="14" max="14" width="8.25" style="2" customWidth="1"/>
    <col min="15" max="15" width="7.5" style="2" customWidth="1"/>
    <col min="16" max="16" width="7.375" style="4" customWidth="1"/>
    <col min="17" max="17" width="23.5" style="5" customWidth="1"/>
    <col min="18" max="255" width="9" style="5"/>
    <col min="256" max="256" width="8.625" style="5" customWidth="1"/>
    <col min="257" max="257" width="4.75" style="5" customWidth="1"/>
    <col min="258" max="258" width="7.25" style="5" customWidth="1"/>
    <col min="259" max="259" width="4.625" style="5" customWidth="1"/>
    <col min="260" max="260" width="16" style="5" customWidth="1"/>
    <col min="261" max="261" width="4.125" style="5" customWidth="1"/>
    <col min="262" max="262" width="9.125" style="5" customWidth="1"/>
    <col min="263" max="263" width="8.25" style="5" customWidth="1"/>
    <col min="264" max="264" width="5.125" style="5" customWidth="1"/>
    <col min="265" max="265" width="13.75" style="5" customWidth="1"/>
    <col min="266" max="266" width="12.5" style="5" customWidth="1"/>
    <col min="267" max="267" width="7.25" style="5" customWidth="1"/>
    <col min="268" max="268" width="6.125" style="5" customWidth="1"/>
    <col min="269" max="269" width="8.25" style="5" customWidth="1"/>
    <col min="270" max="270" width="7.5" style="5" customWidth="1"/>
    <col min="271" max="271" width="7.375" style="5" customWidth="1"/>
    <col min="272" max="511" width="9" style="5"/>
    <col min="512" max="512" width="8.625" style="5" customWidth="1"/>
    <col min="513" max="513" width="4.75" style="5" customWidth="1"/>
    <col min="514" max="514" width="7.25" style="5" customWidth="1"/>
    <col min="515" max="515" width="4.625" style="5" customWidth="1"/>
    <col min="516" max="516" width="16" style="5" customWidth="1"/>
    <col min="517" max="517" width="4.125" style="5" customWidth="1"/>
    <col min="518" max="518" width="9.125" style="5" customWidth="1"/>
    <col min="519" max="519" width="8.25" style="5" customWidth="1"/>
    <col min="520" max="520" width="5.125" style="5" customWidth="1"/>
    <col min="521" max="521" width="13.75" style="5" customWidth="1"/>
    <col min="522" max="522" width="12.5" style="5" customWidth="1"/>
    <col min="523" max="523" width="7.25" style="5" customWidth="1"/>
    <col min="524" max="524" width="6.125" style="5" customWidth="1"/>
    <col min="525" max="525" width="8.25" style="5" customWidth="1"/>
    <col min="526" max="526" width="7.5" style="5" customWidth="1"/>
    <col min="527" max="527" width="7.375" style="5" customWidth="1"/>
    <col min="528" max="767" width="9" style="5"/>
    <col min="768" max="768" width="8.625" style="5" customWidth="1"/>
    <col min="769" max="769" width="4.75" style="5" customWidth="1"/>
    <col min="770" max="770" width="7.25" style="5" customWidth="1"/>
    <col min="771" max="771" width="4.625" style="5" customWidth="1"/>
    <col min="772" max="772" width="16" style="5" customWidth="1"/>
    <col min="773" max="773" width="4.125" style="5" customWidth="1"/>
    <col min="774" max="774" width="9.125" style="5" customWidth="1"/>
    <col min="775" max="775" width="8.25" style="5" customWidth="1"/>
    <col min="776" max="776" width="5.125" style="5" customWidth="1"/>
    <col min="777" max="777" width="13.75" style="5" customWidth="1"/>
    <col min="778" max="778" width="12.5" style="5" customWidth="1"/>
    <col min="779" max="779" width="7.25" style="5" customWidth="1"/>
    <col min="780" max="780" width="6.125" style="5" customWidth="1"/>
    <col min="781" max="781" width="8.25" style="5" customWidth="1"/>
    <col min="782" max="782" width="7.5" style="5" customWidth="1"/>
    <col min="783" max="783" width="7.375" style="5" customWidth="1"/>
    <col min="784" max="1023" width="9" style="5"/>
    <col min="1024" max="1024" width="8.625" style="5" customWidth="1"/>
    <col min="1025" max="1025" width="4.75" style="5" customWidth="1"/>
    <col min="1026" max="1026" width="7.25" style="5" customWidth="1"/>
    <col min="1027" max="1027" width="4.625" style="5" customWidth="1"/>
    <col min="1028" max="1028" width="16" style="5" customWidth="1"/>
    <col min="1029" max="1029" width="4.125" style="5" customWidth="1"/>
    <col min="1030" max="1030" width="9.125" style="5" customWidth="1"/>
    <col min="1031" max="1031" width="8.25" style="5" customWidth="1"/>
    <col min="1032" max="1032" width="5.125" style="5" customWidth="1"/>
    <col min="1033" max="1033" width="13.75" style="5" customWidth="1"/>
    <col min="1034" max="1034" width="12.5" style="5" customWidth="1"/>
    <col min="1035" max="1035" width="7.25" style="5" customWidth="1"/>
    <col min="1036" max="1036" width="6.125" style="5" customWidth="1"/>
    <col min="1037" max="1037" width="8.25" style="5" customWidth="1"/>
    <col min="1038" max="1038" width="7.5" style="5" customWidth="1"/>
    <col min="1039" max="1039" width="7.375" style="5" customWidth="1"/>
    <col min="1040" max="1279" width="9" style="5"/>
    <col min="1280" max="1280" width="8.625" style="5" customWidth="1"/>
    <col min="1281" max="1281" width="4.75" style="5" customWidth="1"/>
    <col min="1282" max="1282" width="7.25" style="5" customWidth="1"/>
    <col min="1283" max="1283" width="4.625" style="5" customWidth="1"/>
    <col min="1284" max="1284" width="16" style="5" customWidth="1"/>
    <col min="1285" max="1285" width="4.125" style="5" customWidth="1"/>
    <col min="1286" max="1286" width="9.125" style="5" customWidth="1"/>
    <col min="1287" max="1287" width="8.25" style="5" customWidth="1"/>
    <col min="1288" max="1288" width="5.125" style="5" customWidth="1"/>
    <col min="1289" max="1289" width="13.75" style="5" customWidth="1"/>
    <col min="1290" max="1290" width="12.5" style="5" customWidth="1"/>
    <col min="1291" max="1291" width="7.25" style="5" customWidth="1"/>
    <col min="1292" max="1292" width="6.125" style="5" customWidth="1"/>
    <col min="1293" max="1293" width="8.25" style="5" customWidth="1"/>
    <col min="1294" max="1294" width="7.5" style="5" customWidth="1"/>
    <col min="1295" max="1295" width="7.375" style="5" customWidth="1"/>
    <col min="1296" max="1535" width="9" style="5"/>
    <col min="1536" max="1536" width="8.625" style="5" customWidth="1"/>
    <col min="1537" max="1537" width="4.75" style="5" customWidth="1"/>
    <col min="1538" max="1538" width="7.25" style="5" customWidth="1"/>
    <col min="1539" max="1539" width="4.625" style="5" customWidth="1"/>
    <col min="1540" max="1540" width="16" style="5" customWidth="1"/>
    <col min="1541" max="1541" width="4.125" style="5" customWidth="1"/>
    <col min="1542" max="1542" width="9.125" style="5" customWidth="1"/>
    <col min="1543" max="1543" width="8.25" style="5" customWidth="1"/>
    <col min="1544" max="1544" width="5.125" style="5" customWidth="1"/>
    <col min="1545" max="1545" width="13.75" style="5" customWidth="1"/>
    <col min="1546" max="1546" width="12.5" style="5" customWidth="1"/>
    <col min="1547" max="1547" width="7.25" style="5" customWidth="1"/>
    <col min="1548" max="1548" width="6.125" style="5" customWidth="1"/>
    <col min="1549" max="1549" width="8.25" style="5" customWidth="1"/>
    <col min="1550" max="1550" width="7.5" style="5" customWidth="1"/>
    <col min="1551" max="1551" width="7.375" style="5" customWidth="1"/>
    <col min="1552" max="1791" width="9" style="5"/>
    <col min="1792" max="1792" width="8.625" style="5" customWidth="1"/>
    <col min="1793" max="1793" width="4.75" style="5" customWidth="1"/>
    <col min="1794" max="1794" width="7.25" style="5" customWidth="1"/>
    <col min="1795" max="1795" width="4.625" style="5" customWidth="1"/>
    <col min="1796" max="1796" width="16" style="5" customWidth="1"/>
    <col min="1797" max="1797" width="4.125" style="5" customWidth="1"/>
    <col min="1798" max="1798" width="9.125" style="5" customWidth="1"/>
    <col min="1799" max="1799" width="8.25" style="5" customWidth="1"/>
    <col min="1800" max="1800" width="5.125" style="5" customWidth="1"/>
    <col min="1801" max="1801" width="13.75" style="5" customWidth="1"/>
    <col min="1802" max="1802" width="12.5" style="5" customWidth="1"/>
    <col min="1803" max="1803" width="7.25" style="5" customWidth="1"/>
    <col min="1804" max="1804" width="6.125" style="5" customWidth="1"/>
    <col min="1805" max="1805" width="8.25" style="5" customWidth="1"/>
    <col min="1806" max="1806" width="7.5" style="5" customWidth="1"/>
    <col min="1807" max="1807" width="7.375" style="5" customWidth="1"/>
    <col min="1808" max="2047" width="9" style="5"/>
    <col min="2048" max="2048" width="8.625" style="5" customWidth="1"/>
    <col min="2049" max="2049" width="4.75" style="5" customWidth="1"/>
    <col min="2050" max="2050" width="7.25" style="5" customWidth="1"/>
    <col min="2051" max="2051" width="4.625" style="5" customWidth="1"/>
    <col min="2052" max="2052" width="16" style="5" customWidth="1"/>
    <col min="2053" max="2053" width="4.125" style="5" customWidth="1"/>
    <col min="2054" max="2054" width="9.125" style="5" customWidth="1"/>
    <col min="2055" max="2055" width="8.25" style="5" customWidth="1"/>
    <col min="2056" max="2056" width="5.125" style="5" customWidth="1"/>
    <col min="2057" max="2057" width="13.75" style="5" customWidth="1"/>
    <col min="2058" max="2058" width="12.5" style="5" customWidth="1"/>
    <col min="2059" max="2059" width="7.25" style="5" customWidth="1"/>
    <col min="2060" max="2060" width="6.125" style="5" customWidth="1"/>
    <col min="2061" max="2061" width="8.25" style="5" customWidth="1"/>
    <col min="2062" max="2062" width="7.5" style="5" customWidth="1"/>
    <col min="2063" max="2063" width="7.375" style="5" customWidth="1"/>
    <col min="2064" max="2303" width="9" style="5"/>
    <col min="2304" max="2304" width="8.625" style="5" customWidth="1"/>
    <col min="2305" max="2305" width="4.75" style="5" customWidth="1"/>
    <col min="2306" max="2306" width="7.25" style="5" customWidth="1"/>
    <col min="2307" max="2307" width="4.625" style="5" customWidth="1"/>
    <col min="2308" max="2308" width="16" style="5" customWidth="1"/>
    <col min="2309" max="2309" width="4.125" style="5" customWidth="1"/>
    <col min="2310" max="2310" width="9.125" style="5" customWidth="1"/>
    <col min="2311" max="2311" width="8.25" style="5" customWidth="1"/>
    <col min="2312" max="2312" width="5.125" style="5" customWidth="1"/>
    <col min="2313" max="2313" width="13.75" style="5" customWidth="1"/>
    <col min="2314" max="2314" width="12.5" style="5" customWidth="1"/>
    <col min="2315" max="2315" width="7.25" style="5" customWidth="1"/>
    <col min="2316" max="2316" width="6.125" style="5" customWidth="1"/>
    <col min="2317" max="2317" width="8.25" style="5" customWidth="1"/>
    <col min="2318" max="2318" width="7.5" style="5" customWidth="1"/>
    <col min="2319" max="2319" width="7.375" style="5" customWidth="1"/>
    <col min="2320" max="2559" width="9" style="5"/>
    <col min="2560" max="2560" width="8.625" style="5" customWidth="1"/>
    <col min="2561" max="2561" width="4.75" style="5" customWidth="1"/>
    <col min="2562" max="2562" width="7.25" style="5" customWidth="1"/>
    <col min="2563" max="2563" width="4.625" style="5" customWidth="1"/>
    <col min="2564" max="2564" width="16" style="5" customWidth="1"/>
    <col min="2565" max="2565" width="4.125" style="5" customWidth="1"/>
    <col min="2566" max="2566" width="9.125" style="5" customWidth="1"/>
    <col min="2567" max="2567" width="8.25" style="5" customWidth="1"/>
    <col min="2568" max="2568" width="5.125" style="5" customWidth="1"/>
    <col min="2569" max="2569" width="13.75" style="5" customWidth="1"/>
    <col min="2570" max="2570" width="12.5" style="5" customWidth="1"/>
    <col min="2571" max="2571" width="7.25" style="5" customWidth="1"/>
    <col min="2572" max="2572" width="6.125" style="5" customWidth="1"/>
    <col min="2573" max="2573" width="8.25" style="5" customWidth="1"/>
    <col min="2574" max="2574" width="7.5" style="5" customWidth="1"/>
    <col min="2575" max="2575" width="7.375" style="5" customWidth="1"/>
    <col min="2576" max="2815" width="9" style="5"/>
    <col min="2816" max="2816" width="8.625" style="5" customWidth="1"/>
    <col min="2817" max="2817" width="4.75" style="5" customWidth="1"/>
    <col min="2818" max="2818" width="7.25" style="5" customWidth="1"/>
    <col min="2819" max="2819" width="4.625" style="5" customWidth="1"/>
    <col min="2820" max="2820" width="16" style="5" customWidth="1"/>
    <col min="2821" max="2821" width="4.125" style="5" customWidth="1"/>
    <col min="2822" max="2822" width="9.125" style="5" customWidth="1"/>
    <col min="2823" max="2823" width="8.25" style="5" customWidth="1"/>
    <col min="2824" max="2824" width="5.125" style="5" customWidth="1"/>
    <col min="2825" max="2825" width="13.75" style="5" customWidth="1"/>
    <col min="2826" max="2826" width="12.5" style="5" customWidth="1"/>
    <col min="2827" max="2827" width="7.25" style="5" customWidth="1"/>
    <col min="2828" max="2828" width="6.125" style="5" customWidth="1"/>
    <col min="2829" max="2829" width="8.25" style="5" customWidth="1"/>
    <col min="2830" max="2830" width="7.5" style="5" customWidth="1"/>
    <col min="2831" max="2831" width="7.375" style="5" customWidth="1"/>
    <col min="2832" max="3071" width="9" style="5"/>
    <col min="3072" max="3072" width="8.625" style="5" customWidth="1"/>
    <col min="3073" max="3073" width="4.75" style="5" customWidth="1"/>
    <col min="3074" max="3074" width="7.25" style="5" customWidth="1"/>
    <col min="3075" max="3075" width="4.625" style="5" customWidth="1"/>
    <col min="3076" max="3076" width="16" style="5" customWidth="1"/>
    <col min="3077" max="3077" width="4.125" style="5" customWidth="1"/>
    <col min="3078" max="3078" width="9.125" style="5" customWidth="1"/>
    <col min="3079" max="3079" width="8.25" style="5" customWidth="1"/>
    <col min="3080" max="3080" width="5.125" style="5" customWidth="1"/>
    <col min="3081" max="3081" width="13.75" style="5" customWidth="1"/>
    <col min="3082" max="3082" width="12.5" style="5" customWidth="1"/>
    <col min="3083" max="3083" width="7.25" style="5" customWidth="1"/>
    <col min="3084" max="3084" width="6.125" style="5" customWidth="1"/>
    <col min="3085" max="3085" width="8.25" style="5" customWidth="1"/>
    <col min="3086" max="3086" width="7.5" style="5" customWidth="1"/>
    <col min="3087" max="3087" width="7.375" style="5" customWidth="1"/>
    <col min="3088" max="3327" width="9" style="5"/>
    <col min="3328" max="3328" width="8.625" style="5" customWidth="1"/>
    <col min="3329" max="3329" width="4.75" style="5" customWidth="1"/>
    <col min="3330" max="3330" width="7.25" style="5" customWidth="1"/>
    <col min="3331" max="3331" width="4.625" style="5" customWidth="1"/>
    <col min="3332" max="3332" width="16" style="5" customWidth="1"/>
    <col min="3333" max="3333" width="4.125" style="5" customWidth="1"/>
    <col min="3334" max="3334" width="9.125" style="5" customWidth="1"/>
    <col min="3335" max="3335" width="8.25" style="5" customWidth="1"/>
    <col min="3336" max="3336" width="5.125" style="5" customWidth="1"/>
    <col min="3337" max="3337" width="13.75" style="5" customWidth="1"/>
    <col min="3338" max="3338" width="12.5" style="5" customWidth="1"/>
    <col min="3339" max="3339" width="7.25" style="5" customWidth="1"/>
    <col min="3340" max="3340" width="6.125" style="5" customWidth="1"/>
    <col min="3341" max="3341" width="8.25" style="5" customWidth="1"/>
    <col min="3342" max="3342" width="7.5" style="5" customWidth="1"/>
    <col min="3343" max="3343" width="7.375" style="5" customWidth="1"/>
    <col min="3344" max="3583" width="9" style="5"/>
    <col min="3584" max="3584" width="8.625" style="5" customWidth="1"/>
    <col min="3585" max="3585" width="4.75" style="5" customWidth="1"/>
    <col min="3586" max="3586" width="7.25" style="5" customWidth="1"/>
    <col min="3587" max="3587" width="4.625" style="5" customWidth="1"/>
    <col min="3588" max="3588" width="16" style="5" customWidth="1"/>
    <col min="3589" max="3589" width="4.125" style="5" customWidth="1"/>
    <col min="3590" max="3590" width="9.125" style="5" customWidth="1"/>
    <col min="3591" max="3591" width="8.25" style="5" customWidth="1"/>
    <col min="3592" max="3592" width="5.125" style="5" customWidth="1"/>
    <col min="3593" max="3593" width="13.75" style="5" customWidth="1"/>
    <col min="3594" max="3594" width="12.5" style="5" customWidth="1"/>
    <col min="3595" max="3595" width="7.25" style="5" customWidth="1"/>
    <col min="3596" max="3596" width="6.125" style="5" customWidth="1"/>
    <col min="3597" max="3597" width="8.25" style="5" customWidth="1"/>
    <col min="3598" max="3598" width="7.5" style="5" customWidth="1"/>
    <col min="3599" max="3599" width="7.375" style="5" customWidth="1"/>
    <col min="3600" max="3839" width="9" style="5"/>
    <col min="3840" max="3840" width="8.625" style="5" customWidth="1"/>
    <col min="3841" max="3841" width="4.75" style="5" customWidth="1"/>
    <col min="3842" max="3842" width="7.25" style="5" customWidth="1"/>
    <col min="3843" max="3843" width="4.625" style="5" customWidth="1"/>
    <col min="3844" max="3844" width="16" style="5" customWidth="1"/>
    <col min="3845" max="3845" width="4.125" style="5" customWidth="1"/>
    <col min="3846" max="3846" width="9.125" style="5" customWidth="1"/>
    <col min="3847" max="3847" width="8.25" style="5" customWidth="1"/>
    <col min="3848" max="3848" width="5.125" style="5" customWidth="1"/>
    <col min="3849" max="3849" width="13.75" style="5" customWidth="1"/>
    <col min="3850" max="3850" width="12.5" style="5" customWidth="1"/>
    <col min="3851" max="3851" width="7.25" style="5" customWidth="1"/>
    <col min="3852" max="3852" width="6.125" style="5" customWidth="1"/>
    <col min="3853" max="3853" width="8.25" style="5" customWidth="1"/>
    <col min="3854" max="3854" width="7.5" style="5" customWidth="1"/>
    <col min="3855" max="3855" width="7.375" style="5" customWidth="1"/>
    <col min="3856" max="4095" width="9" style="5"/>
    <col min="4096" max="4096" width="8.625" style="5" customWidth="1"/>
    <col min="4097" max="4097" width="4.75" style="5" customWidth="1"/>
    <col min="4098" max="4098" width="7.25" style="5" customWidth="1"/>
    <col min="4099" max="4099" width="4.625" style="5" customWidth="1"/>
    <col min="4100" max="4100" width="16" style="5" customWidth="1"/>
    <col min="4101" max="4101" width="4.125" style="5" customWidth="1"/>
    <col min="4102" max="4102" width="9.125" style="5" customWidth="1"/>
    <col min="4103" max="4103" width="8.25" style="5" customWidth="1"/>
    <col min="4104" max="4104" width="5.125" style="5" customWidth="1"/>
    <col min="4105" max="4105" width="13.75" style="5" customWidth="1"/>
    <col min="4106" max="4106" width="12.5" style="5" customWidth="1"/>
    <col min="4107" max="4107" width="7.25" style="5" customWidth="1"/>
    <col min="4108" max="4108" width="6.125" style="5" customWidth="1"/>
    <col min="4109" max="4109" width="8.25" style="5" customWidth="1"/>
    <col min="4110" max="4110" width="7.5" style="5" customWidth="1"/>
    <col min="4111" max="4111" width="7.375" style="5" customWidth="1"/>
    <col min="4112" max="4351" width="9" style="5"/>
    <col min="4352" max="4352" width="8.625" style="5" customWidth="1"/>
    <col min="4353" max="4353" width="4.75" style="5" customWidth="1"/>
    <col min="4354" max="4354" width="7.25" style="5" customWidth="1"/>
    <col min="4355" max="4355" width="4.625" style="5" customWidth="1"/>
    <col min="4356" max="4356" width="16" style="5" customWidth="1"/>
    <col min="4357" max="4357" width="4.125" style="5" customWidth="1"/>
    <col min="4358" max="4358" width="9.125" style="5" customWidth="1"/>
    <col min="4359" max="4359" width="8.25" style="5" customWidth="1"/>
    <col min="4360" max="4360" width="5.125" style="5" customWidth="1"/>
    <col min="4361" max="4361" width="13.75" style="5" customWidth="1"/>
    <col min="4362" max="4362" width="12.5" style="5" customWidth="1"/>
    <col min="4363" max="4363" width="7.25" style="5" customWidth="1"/>
    <col min="4364" max="4364" width="6.125" style="5" customWidth="1"/>
    <col min="4365" max="4365" width="8.25" style="5" customWidth="1"/>
    <col min="4366" max="4366" width="7.5" style="5" customWidth="1"/>
    <col min="4367" max="4367" width="7.375" style="5" customWidth="1"/>
    <col min="4368" max="4607" width="9" style="5"/>
    <col min="4608" max="4608" width="8.625" style="5" customWidth="1"/>
    <col min="4609" max="4609" width="4.75" style="5" customWidth="1"/>
    <col min="4610" max="4610" width="7.25" style="5" customWidth="1"/>
    <col min="4611" max="4611" width="4.625" style="5" customWidth="1"/>
    <col min="4612" max="4612" width="16" style="5" customWidth="1"/>
    <col min="4613" max="4613" width="4.125" style="5" customWidth="1"/>
    <col min="4614" max="4614" width="9.125" style="5" customWidth="1"/>
    <col min="4615" max="4615" width="8.25" style="5" customWidth="1"/>
    <col min="4616" max="4616" width="5.125" style="5" customWidth="1"/>
    <col min="4617" max="4617" width="13.75" style="5" customWidth="1"/>
    <col min="4618" max="4618" width="12.5" style="5" customWidth="1"/>
    <col min="4619" max="4619" width="7.25" style="5" customWidth="1"/>
    <col min="4620" max="4620" width="6.125" style="5" customWidth="1"/>
    <col min="4621" max="4621" width="8.25" style="5" customWidth="1"/>
    <col min="4622" max="4622" width="7.5" style="5" customWidth="1"/>
    <col min="4623" max="4623" width="7.375" style="5" customWidth="1"/>
    <col min="4624" max="4863" width="9" style="5"/>
    <col min="4864" max="4864" width="8.625" style="5" customWidth="1"/>
    <col min="4865" max="4865" width="4.75" style="5" customWidth="1"/>
    <col min="4866" max="4866" width="7.25" style="5" customWidth="1"/>
    <col min="4867" max="4867" width="4.625" style="5" customWidth="1"/>
    <col min="4868" max="4868" width="16" style="5" customWidth="1"/>
    <col min="4869" max="4869" width="4.125" style="5" customWidth="1"/>
    <col min="4870" max="4870" width="9.125" style="5" customWidth="1"/>
    <col min="4871" max="4871" width="8.25" style="5" customWidth="1"/>
    <col min="4872" max="4872" width="5.125" style="5" customWidth="1"/>
    <col min="4873" max="4873" width="13.75" style="5" customWidth="1"/>
    <col min="4874" max="4874" width="12.5" style="5" customWidth="1"/>
    <col min="4875" max="4875" width="7.25" style="5" customWidth="1"/>
    <col min="4876" max="4876" width="6.125" style="5" customWidth="1"/>
    <col min="4877" max="4877" width="8.25" style="5" customWidth="1"/>
    <col min="4878" max="4878" width="7.5" style="5" customWidth="1"/>
    <col min="4879" max="4879" width="7.375" style="5" customWidth="1"/>
    <col min="4880" max="5119" width="9" style="5"/>
    <col min="5120" max="5120" width="8.625" style="5" customWidth="1"/>
    <col min="5121" max="5121" width="4.75" style="5" customWidth="1"/>
    <col min="5122" max="5122" width="7.25" style="5" customWidth="1"/>
    <col min="5123" max="5123" width="4.625" style="5" customWidth="1"/>
    <col min="5124" max="5124" width="16" style="5" customWidth="1"/>
    <col min="5125" max="5125" width="4.125" style="5" customWidth="1"/>
    <col min="5126" max="5126" width="9.125" style="5" customWidth="1"/>
    <col min="5127" max="5127" width="8.25" style="5" customWidth="1"/>
    <col min="5128" max="5128" width="5.125" style="5" customWidth="1"/>
    <col min="5129" max="5129" width="13.75" style="5" customWidth="1"/>
    <col min="5130" max="5130" width="12.5" style="5" customWidth="1"/>
    <col min="5131" max="5131" width="7.25" style="5" customWidth="1"/>
    <col min="5132" max="5132" width="6.125" style="5" customWidth="1"/>
    <col min="5133" max="5133" width="8.25" style="5" customWidth="1"/>
    <col min="5134" max="5134" width="7.5" style="5" customWidth="1"/>
    <col min="5135" max="5135" width="7.375" style="5" customWidth="1"/>
    <col min="5136" max="5375" width="9" style="5"/>
    <col min="5376" max="5376" width="8.625" style="5" customWidth="1"/>
    <col min="5377" max="5377" width="4.75" style="5" customWidth="1"/>
    <col min="5378" max="5378" width="7.25" style="5" customWidth="1"/>
    <col min="5379" max="5379" width="4.625" style="5" customWidth="1"/>
    <col min="5380" max="5380" width="16" style="5" customWidth="1"/>
    <col min="5381" max="5381" width="4.125" style="5" customWidth="1"/>
    <col min="5382" max="5382" width="9.125" style="5" customWidth="1"/>
    <col min="5383" max="5383" width="8.25" style="5" customWidth="1"/>
    <col min="5384" max="5384" width="5.125" style="5" customWidth="1"/>
    <col min="5385" max="5385" width="13.75" style="5" customWidth="1"/>
    <col min="5386" max="5386" width="12.5" style="5" customWidth="1"/>
    <col min="5387" max="5387" width="7.25" style="5" customWidth="1"/>
    <col min="5388" max="5388" width="6.125" style="5" customWidth="1"/>
    <col min="5389" max="5389" width="8.25" style="5" customWidth="1"/>
    <col min="5390" max="5390" width="7.5" style="5" customWidth="1"/>
    <col min="5391" max="5391" width="7.375" style="5" customWidth="1"/>
    <col min="5392" max="5631" width="9" style="5"/>
    <col min="5632" max="5632" width="8.625" style="5" customWidth="1"/>
    <col min="5633" max="5633" width="4.75" style="5" customWidth="1"/>
    <col min="5634" max="5634" width="7.25" style="5" customWidth="1"/>
    <col min="5635" max="5635" width="4.625" style="5" customWidth="1"/>
    <col min="5636" max="5636" width="16" style="5" customWidth="1"/>
    <col min="5637" max="5637" width="4.125" style="5" customWidth="1"/>
    <col min="5638" max="5638" width="9.125" style="5" customWidth="1"/>
    <col min="5639" max="5639" width="8.25" style="5" customWidth="1"/>
    <col min="5640" max="5640" width="5.125" style="5" customWidth="1"/>
    <col min="5641" max="5641" width="13.75" style="5" customWidth="1"/>
    <col min="5642" max="5642" width="12.5" style="5" customWidth="1"/>
    <col min="5643" max="5643" width="7.25" style="5" customWidth="1"/>
    <col min="5644" max="5644" width="6.125" style="5" customWidth="1"/>
    <col min="5645" max="5645" width="8.25" style="5" customWidth="1"/>
    <col min="5646" max="5646" width="7.5" style="5" customWidth="1"/>
    <col min="5647" max="5647" width="7.375" style="5" customWidth="1"/>
    <col min="5648" max="5887" width="9" style="5"/>
    <col min="5888" max="5888" width="8.625" style="5" customWidth="1"/>
    <col min="5889" max="5889" width="4.75" style="5" customWidth="1"/>
    <col min="5890" max="5890" width="7.25" style="5" customWidth="1"/>
    <col min="5891" max="5891" width="4.625" style="5" customWidth="1"/>
    <col min="5892" max="5892" width="16" style="5" customWidth="1"/>
    <col min="5893" max="5893" width="4.125" style="5" customWidth="1"/>
    <col min="5894" max="5894" width="9.125" style="5" customWidth="1"/>
    <col min="5895" max="5895" width="8.25" style="5" customWidth="1"/>
    <col min="5896" max="5896" width="5.125" style="5" customWidth="1"/>
    <col min="5897" max="5897" width="13.75" style="5" customWidth="1"/>
    <col min="5898" max="5898" width="12.5" style="5" customWidth="1"/>
    <col min="5899" max="5899" width="7.25" style="5" customWidth="1"/>
    <col min="5900" max="5900" width="6.125" style="5" customWidth="1"/>
    <col min="5901" max="5901" width="8.25" style="5" customWidth="1"/>
    <col min="5902" max="5902" width="7.5" style="5" customWidth="1"/>
    <col min="5903" max="5903" width="7.375" style="5" customWidth="1"/>
    <col min="5904" max="6143" width="9" style="5"/>
    <col min="6144" max="6144" width="8.625" style="5" customWidth="1"/>
    <col min="6145" max="6145" width="4.75" style="5" customWidth="1"/>
    <col min="6146" max="6146" width="7.25" style="5" customWidth="1"/>
    <col min="6147" max="6147" width="4.625" style="5" customWidth="1"/>
    <col min="6148" max="6148" width="16" style="5" customWidth="1"/>
    <col min="6149" max="6149" width="4.125" style="5" customWidth="1"/>
    <col min="6150" max="6150" width="9.125" style="5" customWidth="1"/>
    <col min="6151" max="6151" width="8.25" style="5" customWidth="1"/>
    <col min="6152" max="6152" width="5.125" style="5" customWidth="1"/>
    <col min="6153" max="6153" width="13.75" style="5" customWidth="1"/>
    <col min="6154" max="6154" width="12.5" style="5" customWidth="1"/>
    <col min="6155" max="6155" width="7.25" style="5" customWidth="1"/>
    <col min="6156" max="6156" width="6.125" style="5" customWidth="1"/>
    <col min="6157" max="6157" width="8.25" style="5" customWidth="1"/>
    <col min="6158" max="6158" width="7.5" style="5" customWidth="1"/>
    <col min="6159" max="6159" width="7.375" style="5" customWidth="1"/>
    <col min="6160" max="6399" width="9" style="5"/>
    <col min="6400" max="6400" width="8.625" style="5" customWidth="1"/>
    <col min="6401" max="6401" width="4.75" style="5" customWidth="1"/>
    <col min="6402" max="6402" width="7.25" style="5" customWidth="1"/>
    <col min="6403" max="6403" width="4.625" style="5" customWidth="1"/>
    <col min="6404" max="6404" width="16" style="5" customWidth="1"/>
    <col min="6405" max="6405" width="4.125" style="5" customWidth="1"/>
    <col min="6406" max="6406" width="9.125" style="5" customWidth="1"/>
    <col min="6407" max="6407" width="8.25" style="5" customWidth="1"/>
    <col min="6408" max="6408" width="5.125" style="5" customWidth="1"/>
    <col min="6409" max="6409" width="13.75" style="5" customWidth="1"/>
    <col min="6410" max="6410" width="12.5" style="5" customWidth="1"/>
    <col min="6411" max="6411" width="7.25" style="5" customWidth="1"/>
    <col min="6412" max="6412" width="6.125" style="5" customWidth="1"/>
    <col min="6413" max="6413" width="8.25" style="5" customWidth="1"/>
    <col min="6414" max="6414" width="7.5" style="5" customWidth="1"/>
    <col min="6415" max="6415" width="7.375" style="5" customWidth="1"/>
    <col min="6416" max="6655" width="9" style="5"/>
    <col min="6656" max="6656" width="8.625" style="5" customWidth="1"/>
    <col min="6657" max="6657" width="4.75" style="5" customWidth="1"/>
    <col min="6658" max="6658" width="7.25" style="5" customWidth="1"/>
    <col min="6659" max="6659" width="4.625" style="5" customWidth="1"/>
    <col min="6660" max="6660" width="16" style="5" customWidth="1"/>
    <col min="6661" max="6661" width="4.125" style="5" customWidth="1"/>
    <col min="6662" max="6662" width="9.125" style="5" customWidth="1"/>
    <col min="6663" max="6663" width="8.25" style="5" customWidth="1"/>
    <col min="6664" max="6664" width="5.125" style="5" customWidth="1"/>
    <col min="6665" max="6665" width="13.75" style="5" customWidth="1"/>
    <col min="6666" max="6666" width="12.5" style="5" customWidth="1"/>
    <col min="6667" max="6667" width="7.25" style="5" customWidth="1"/>
    <col min="6668" max="6668" width="6.125" style="5" customWidth="1"/>
    <col min="6669" max="6669" width="8.25" style="5" customWidth="1"/>
    <col min="6670" max="6670" width="7.5" style="5" customWidth="1"/>
    <col min="6671" max="6671" width="7.375" style="5" customWidth="1"/>
    <col min="6672" max="6911" width="9" style="5"/>
    <col min="6912" max="6912" width="8.625" style="5" customWidth="1"/>
    <col min="6913" max="6913" width="4.75" style="5" customWidth="1"/>
    <col min="6914" max="6914" width="7.25" style="5" customWidth="1"/>
    <col min="6915" max="6915" width="4.625" style="5" customWidth="1"/>
    <col min="6916" max="6916" width="16" style="5" customWidth="1"/>
    <col min="6917" max="6917" width="4.125" style="5" customWidth="1"/>
    <col min="6918" max="6918" width="9.125" style="5" customWidth="1"/>
    <col min="6919" max="6919" width="8.25" style="5" customWidth="1"/>
    <col min="6920" max="6920" width="5.125" style="5" customWidth="1"/>
    <col min="6921" max="6921" width="13.75" style="5" customWidth="1"/>
    <col min="6922" max="6922" width="12.5" style="5" customWidth="1"/>
    <col min="6923" max="6923" width="7.25" style="5" customWidth="1"/>
    <col min="6924" max="6924" width="6.125" style="5" customWidth="1"/>
    <col min="6925" max="6925" width="8.25" style="5" customWidth="1"/>
    <col min="6926" max="6926" width="7.5" style="5" customWidth="1"/>
    <col min="6927" max="6927" width="7.375" style="5" customWidth="1"/>
    <col min="6928" max="7167" width="9" style="5"/>
    <col min="7168" max="7168" width="8.625" style="5" customWidth="1"/>
    <col min="7169" max="7169" width="4.75" style="5" customWidth="1"/>
    <col min="7170" max="7170" width="7.25" style="5" customWidth="1"/>
    <col min="7171" max="7171" width="4.625" style="5" customWidth="1"/>
    <col min="7172" max="7172" width="16" style="5" customWidth="1"/>
    <col min="7173" max="7173" width="4.125" style="5" customWidth="1"/>
    <col min="7174" max="7174" width="9.125" style="5" customWidth="1"/>
    <col min="7175" max="7175" width="8.25" style="5" customWidth="1"/>
    <col min="7176" max="7176" width="5.125" style="5" customWidth="1"/>
    <col min="7177" max="7177" width="13.75" style="5" customWidth="1"/>
    <col min="7178" max="7178" width="12.5" style="5" customWidth="1"/>
    <col min="7179" max="7179" width="7.25" style="5" customWidth="1"/>
    <col min="7180" max="7180" width="6.125" style="5" customWidth="1"/>
    <col min="7181" max="7181" width="8.25" style="5" customWidth="1"/>
    <col min="7182" max="7182" width="7.5" style="5" customWidth="1"/>
    <col min="7183" max="7183" width="7.375" style="5" customWidth="1"/>
    <col min="7184" max="7423" width="9" style="5"/>
    <col min="7424" max="7424" width="8.625" style="5" customWidth="1"/>
    <col min="7425" max="7425" width="4.75" style="5" customWidth="1"/>
    <col min="7426" max="7426" width="7.25" style="5" customWidth="1"/>
    <col min="7427" max="7427" width="4.625" style="5" customWidth="1"/>
    <col min="7428" max="7428" width="16" style="5" customWidth="1"/>
    <col min="7429" max="7429" width="4.125" style="5" customWidth="1"/>
    <col min="7430" max="7430" width="9.125" style="5" customWidth="1"/>
    <col min="7431" max="7431" width="8.25" style="5" customWidth="1"/>
    <col min="7432" max="7432" width="5.125" style="5" customWidth="1"/>
    <col min="7433" max="7433" width="13.75" style="5" customWidth="1"/>
    <col min="7434" max="7434" width="12.5" style="5" customWidth="1"/>
    <col min="7435" max="7435" width="7.25" style="5" customWidth="1"/>
    <col min="7436" max="7436" width="6.125" style="5" customWidth="1"/>
    <col min="7437" max="7437" width="8.25" style="5" customWidth="1"/>
    <col min="7438" max="7438" width="7.5" style="5" customWidth="1"/>
    <col min="7439" max="7439" width="7.375" style="5" customWidth="1"/>
    <col min="7440" max="7679" width="9" style="5"/>
    <col min="7680" max="7680" width="8.625" style="5" customWidth="1"/>
    <col min="7681" max="7681" width="4.75" style="5" customWidth="1"/>
    <col min="7682" max="7682" width="7.25" style="5" customWidth="1"/>
    <col min="7683" max="7683" width="4.625" style="5" customWidth="1"/>
    <col min="7684" max="7684" width="16" style="5" customWidth="1"/>
    <col min="7685" max="7685" width="4.125" style="5" customWidth="1"/>
    <col min="7686" max="7686" width="9.125" style="5" customWidth="1"/>
    <col min="7687" max="7687" width="8.25" style="5" customWidth="1"/>
    <col min="7688" max="7688" width="5.125" style="5" customWidth="1"/>
    <col min="7689" max="7689" width="13.75" style="5" customWidth="1"/>
    <col min="7690" max="7690" width="12.5" style="5" customWidth="1"/>
    <col min="7691" max="7691" width="7.25" style="5" customWidth="1"/>
    <col min="7692" max="7692" width="6.125" style="5" customWidth="1"/>
    <col min="7693" max="7693" width="8.25" style="5" customWidth="1"/>
    <col min="7694" max="7694" width="7.5" style="5" customWidth="1"/>
    <col min="7695" max="7695" width="7.375" style="5" customWidth="1"/>
    <col min="7696" max="7935" width="9" style="5"/>
    <col min="7936" max="7936" width="8.625" style="5" customWidth="1"/>
    <col min="7937" max="7937" width="4.75" style="5" customWidth="1"/>
    <col min="7938" max="7938" width="7.25" style="5" customWidth="1"/>
    <col min="7939" max="7939" width="4.625" style="5" customWidth="1"/>
    <col min="7940" max="7940" width="16" style="5" customWidth="1"/>
    <col min="7941" max="7941" width="4.125" style="5" customWidth="1"/>
    <col min="7942" max="7942" width="9.125" style="5" customWidth="1"/>
    <col min="7943" max="7943" width="8.25" style="5" customWidth="1"/>
    <col min="7944" max="7944" width="5.125" style="5" customWidth="1"/>
    <col min="7945" max="7945" width="13.75" style="5" customWidth="1"/>
    <col min="7946" max="7946" width="12.5" style="5" customWidth="1"/>
    <col min="7947" max="7947" width="7.25" style="5" customWidth="1"/>
    <col min="7948" max="7948" width="6.125" style="5" customWidth="1"/>
    <col min="7949" max="7949" width="8.25" style="5" customWidth="1"/>
    <col min="7950" max="7950" width="7.5" style="5" customWidth="1"/>
    <col min="7951" max="7951" width="7.375" style="5" customWidth="1"/>
    <col min="7952" max="8191" width="9" style="5"/>
    <col min="8192" max="8192" width="8.625" style="5" customWidth="1"/>
    <col min="8193" max="8193" width="4.75" style="5" customWidth="1"/>
    <col min="8194" max="8194" width="7.25" style="5" customWidth="1"/>
    <col min="8195" max="8195" width="4.625" style="5" customWidth="1"/>
    <col min="8196" max="8196" width="16" style="5" customWidth="1"/>
    <col min="8197" max="8197" width="4.125" style="5" customWidth="1"/>
    <col min="8198" max="8198" width="9.125" style="5" customWidth="1"/>
    <col min="8199" max="8199" width="8.25" style="5" customWidth="1"/>
    <col min="8200" max="8200" width="5.125" style="5" customWidth="1"/>
    <col min="8201" max="8201" width="13.75" style="5" customWidth="1"/>
    <col min="8202" max="8202" width="12.5" style="5" customWidth="1"/>
    <col min="8203" max="8203" width="7.25" style="5" customWidth="1"/>
    <col min="8204" max="8204" width="6.125" style="5" customWidth="1"/>
    <col min="8205" max="8205" width="8.25" style="5" customWidth="1"/>
    <col min="8206" max="8206" width="7.5" style="5" customWidth="1"/>
    <col min="8207" max="8207" width="7.375" style="5" customWidth="1"/>
    <col min="8208" max="8447" width="9" style="5"/>
    <col min="8448" max="8448" width="8.625" style="5" customWidth="1"/>
    <col min="8449" max="8449" width="4.75" style="5" customWidth="1"/>
    <col min="8450" max="8450" width="7.25" style="5" customWidth="1"/>
    <col min="8451" max="8451" width="4.625" style="5" customWidth="1"/>
    <col min="8452" max="8452" width="16" style="5" customWidth="1"/>
    <col min="8453" max="8453" width="4.125" style="5" customWidth="1"/>
    <col min="8454" max="8454" width="9.125" style="5" customWidth="1"/>
    <col min="8455" max="8455" width="8.25" style="5" customWidth="1"/>
    <col min="8456" max="8456" width="5.125" style="5" customWidth="1"/>
    <col min="8457" max="8457" width="13.75" style="5" customWidth="1"/>
    <col min="8458" max="8458" width="12.5" style="5" customWidth="1"/>
    <col min="8459" max="8459" width="7.25" style="5" customWidth="1"/>
    <col min="8460" max="8460" width="6.125" style="5" customWidth="1"/>
    <col min="8461" max="8461" width="8.25" style="5" customWidth="1"/>
    <col min="8462" max="8462" width="7.5" style="5" customWidth="1"/>
    <col min="8463" max="8463" width="7.375" style="5" customWidth="1"/>
    <col min="8464" max="8703" width="9" style="5"/>
    <col min="8704" max="8704" width="8.625" style="5" customWidth="1"/>
    <col min="8705" max="8705" width="4.75" style="5" customWidth="1"/>
    <col min="8706" max="8706" width="7.25" style="5" customWidth="1"/>
    <col min="8707" max="8707" width="4.625" style="5" customWidth="1"/>
    <col min="8708" max="8708" width="16" style="5" customWidth="1"/>
    <col min="8709" max="8709" width="4.125" style="5" customWidth="1"/>
    <col min="8710" max="8710" width="9.125" style="5" customWidth="1"/>
    <col min="8711" max="8711" width="8.25" style="5" customWidth="1"/>
    <col min="8712" max="8712" width="5.125" style="5" customWidth="1"/>
    <col min="8713" max="8713" width="13.75" style="5" customWidth="1"/>
    <col min="8714" max="8714" width="12.5" style="5" customWidth="1"/>
    <col min="8715" max="8715" width="7.25" style="5" customWidth="1"/>
    <col min="8716" max="8716" width="6.125" style="5" customWidth="1"/>
    <col min="8717" max="8717" width="8.25" style="5" customWidth="1"/>
    <col min="8718" max="8718" width="7.5" style="5" customWidth="1"/>
    <col min="8719" max="8719" width="7.375" style="5" customWidth="1"/>
    <col min="8720" max="8959" width="9" style="5"/>
    <col min="8960" max="8960" width="8.625" style="5" customWidth="1"/>
    <col min="8961" max="8961" width="4.75" style="5" customWidth="1"/>
    <col min="8962" max="8962" width="7.25" style="5" customWidth="1"/>
    <col min="8963" max="8963" width="4.625" style="5" customWidth="1"/>
    <col min="8964" max="8964" width="16" style="5" customWidth="1"/>
    <col min="8965" max="8965" width="4.125" style="5" customWidth="1"/>
    <col min="8966" max="8966" width="9.125" style="5" customWidth="1"/>
    <col min="8967" max="8967" width="8.25" style="5" customWidth="1"/>
    <col min="8968" max="8968" width="5.125" style="5" customWidth="1"/>
    <col min="8969" max="8969" width="13.75" style="5" customWidth="1"/>
    <col min="8970" max="8970" width="12.5" style="5" customWidth="1"/>
    <col min="8971" max="8971" width="7.25" style="5" customWidth="1"/>
    <col min="8972" max="8972" width="6.125" style="5" customWidth="1"/>
    <col min="8973" max="8973" width="8.25" style="5" customWidth="1"/>
    <col min="8974" max="8974" width="7.5" style="5" customWidth="1"/>
    <col min="8975" max="8975" width="7.375" style="5" customWidth="1"/>
    <col min="8976" max="9215" width="9" style="5"/>
    <col min="9216" max="9216" width="8.625" style="5" customWidth="1"/>
    <col min="9217" max="9217" width="4.75" style="5" customWidth="1"/>
    <col min="9218" max="9218" width="7.25" style="5" customWidth="1"/>
    <col min="9219" max="9219" width="4.625" style="5" customWidth="1"/>
    <col min="9220" max="9220" width="16" style="5" customWidth="1"/>
    <col min="9221" max="9221" width="4.125" style="5" customWidth="1"/>
    <col min="9222" max="9222" width="9.125" style="5" customWidth="1"/>
    <col min="9223" max="9223" width="8.25" style="5" customWidth="1"/>
    <col min="9224" max="9224" width="5.125" style="5" customWidth="1"/>
    <col min="9225" max="9225" width="13.75" style="5" customWidth="1"/>
    <col min="9226" max="9226" width="12.5" style="5" customWidth="1"/>
    <col min="9227" max="9227" width="7.25" style="5" customWidth="1"/>
    <col min="9228" max="9228" width="6.125" style="5" customWidth="1"/>
    <col min="9229" max="9229" width="8.25" style="5" customWidth="1"/>
    <col min="9230" max="9230" width="7.5" style="5" customWidth="1"/>
    <col min="9231" max="9231" width="7.375" style="5" customWidth="1"/>
    <col min="9232" max="9471" width="9" style="5"/>
    <col min="9472" max="9472" width="8.625" style="5" customWidth="1"/>
    <col min="9473" max="9473" width="4.75" style="5" customWidth="1"/>
    <col min="9474" max="9474" width="7.25" style="5" customWidth="1"/>
    <col min="9475" max="9475" width="4.625" style="5" customWidth="1"/>
    <col min="9476" max="9476" width="16" style="5" customWidth="1"/>
    <col min="9477" max="9477" width="4.125" style="5" customWidth="1"/>
    <col min="9478" max="9478" width="9.125" style="5" customWidth="1"/>
    <col min="9479" max="9479" width="8.25" style="5" customWidth="1"/>
    <col min="9480" max="9480" width="5.125" style="5" customWidth="1"/>
    <col min="9481" max="9481" width="13.75" style="5" customWidth="1"/>
    <col min="9482" max="9482" width="12.5" style="5" customWidth="1"/>
    <col min="9483" max="9483" width="7.25" style="5" customWidth="1"/>
    <col min="9484" max="9484" width="6.125" style="5" customWidth="1"/>
    <col min="9485" max="9485" width="8.25" style="5" customWidth="1"/>
    <col min="9486" max="9486" width="7.5" style="5" customWidth="1"/>
    <col min="9487" max="9487" width="7.375" style="5" customWidth="1"/>
    <col min="9488" max="9727" width="9" style="5"/>
    <col min="9728" max="9728" width="8.625" style="5" customWidth="1"/>
    <col min="9729" max="9729" width="4.75" style="5" customWidth="1"/>
    <col min="9730" max="9730" width="7.25" style="5" customWidth="1"/>
    <col min="9731" max="9731" width="4.625" style="5" customWidth="1"/>
    <col min="9732" max="9732" width="16" style="5" customWidth="1"/>
    <col min="9733" max="9733" width="4.125" style="5" customWidth="1"/>
    <col min="9734" max="9734" width="9.125" style="5" customWidth="1"/>
    <col min="9735" max="9735" width="8.25" style="5" customWidth="1"/>
    <col min="9736" max="9736" width="5.125" style="5" customWidth="1"/>
    <col min="9737" max="9737" width="13.75" style="5" customWidth="1"/>
    <col min="9738" max="9738" width="12.5" style="5" customWidth="1"/>
    <col min="9739" max="9739" width="7.25" style="5" customWidth="1"/>
    <col min="9740" max="9740" width="6.125" style="5" customWidth="1"/>
    <col min="9741" max="9741" width="8.25" style="5" customWidth="1"/>
    <col min="9742" max="9742" width="7.5" style="5" customWidth="1"/>
    <col min="9743" max="9743" width="7.375" style="5" customWidth="1"/>
    <col min="9744" max="9983" width="9" style="5"/>
    <col min="9984" max="9984" width="8.625" style="5" customWidth="1"/>
    <col min="9985" max="9985" width="4.75" style="5" customWidth="1"/>
    <col min="9986" max="9986" width="7.25" style="5" customWidth="1"/>
    <col min="9987" max="9987" width="4.625" style="5" customWidth="1"/>
    <col min="9988" max="9988" width="16" style="5" customWidth="1"/>
    <col min="9989" max="9989" width="4.125" style="5" customWidth="1"/>
    <col min="9990" max="9990" width="9.125" style="5" customWidth="1"/>
    <col min="9991" max="9991" width="8.25" style="5" customWidth="1"/>
    <col min="9992" max="9992" width="5.125" style="5" customWidth="1"/>
    <col min="9993" max="9993" width="13.75" style="5" customWidth="1"/>
    <col min="9994" max="9994" width="12.5" style="5" customWidth="1"/>
    <col min="9995" max="9995" width="7.25" style="5" customWidth="1"/>
    <col min="9996" max="9996" width="6.125" style="5" customWidth="1"/>
    <col min="9997" max="9997" width="8.25" style="5" customWidth="1"/>
    <col min="9998" max="9998" width="7.5" style="5" customWidth="1"/>
    <col min="9999" max="9999" width="7.375" style="5" customWidth="1"/>
    <col min="10000" max="10239" width="9" style="5"/>
    <col min="10240" max="10240" width="8.625" style="5" customWidth="1"/>
    <col min="10241" max="10241" width="4.75" style="5" customWidth="1"/>
    <col min="10242" max="10242" width="7.25" style="5" customWidth="1"/>
    <col min="10243" max="10243" width="4.625" style="5" customWidth="1"/>
    <col min="10244" max="10244" width="16" style="5" customWidth="1"/>
    <col min="10245" max="10245" width="4.125" style="5" customWidth="1"/>
    <col min="10246" max="10246" width="9.125" style="5" customWidth="1"/>
    <col min="10247" max="10247" width="8.25" style="5" customWidth="1"/>
    <col min="10248" max="10248" width="5.125" style="5" customWidth="1"/>
    <col min="10249" max="10249" width="13.75" style="5" customWidth="1"/>
    <col min="10250" max="10250" width="12.5" style="5" customWidth="1"/>
    <col min="10251" max="10251" width="7.25" style="5" customWidth="1"/>
    <col min="10252" max="10252" width="6.125" style="5" customWidth="1"/>
    <col min="10253" max="10253" width="8.25" style="5" customWidth="1"/>
    <col min="10254" max="10254" width="7.5" style="5" customWidth="1"/>
    <col min="10255" max="10255" width="7.375" style="5" customWidth="1"/>
    <col min="10256" max="10495" width="9" style="5"/>
    <col min="10496" max="10496" width="8.625" style="5" customWidth="1"/>
    <col min="10497" max="10497" width="4.75" style="5" customWidth="1"/>
    <col min="10498" max="10498" width="7.25" style="5" customWidth="1"/>
    <col min="10499" max="10499" width="4.625" style="5" customWidth="1"/>
    <col min="10500" max="10500" width="16" style="5" customWidth="1"/>
    <col min="10501" max="10501" width="4.125" style="5" customWidth="1"/>
    <col min="10502" max="10502" width="9.125" style="5" customWidth="1"/>
    <col min="10503" max="10503" width="8.25" style="5" customWidth="1"/>
    <col min="10504" max="10504" width="5.125" style="5" customWidth="1"/>
    <col min="10505" max="10505" width="13.75" style="5" customWidth="1"/>
    <col min="10506" max="10506" width="12.5" style="5" customWidth="1"/>
    <col min="10507" max="10507" width="7.25" style="5" customWidth="1"/>
    <col min="10508" max="10508" width="6.125" style="5" customWidth="1"/>
    <col min="10509" max="10509" width="8.25" style="5" customWidth="1"/>
    <col min="10510" max="10510" width="7.5" style="5" customWidth="1"/>
    <col min="10511" max="10511" width="7.375" style="5" customWidth="1"/>
    <col min="10512" max="10751" width="9" style="5"/>
    <col min="10752" max="10752" width="8.625" style="5" customWidth="1"/>
    <col min="10753" max="10753" width="4.75" style="5" customWidth="1"/>
    <col min="10754" max="10754" width="7.25" style="5" customWidth="1"/>
    <col min="10755" max="10755" width="4.625" style="5" customWidth="1"/>
    <col min="10756" max="10756" width="16" style="5" customWidth="1"/>
    <col min="10757" max="10757" width="4.125" style="5" customWidth="1"/>
    <col min="10758" max="10758" width="9.125" style="5" customWidth="1"/>
    <col min="10759" max="10759" width="8.25" style="5" customWidth="1"/>
    <col min="10760" max="10760" width="5.125" style="5" customWidth="1"/>
    <col min="10761" max="10761" width="13.75" style="5" customWidth="1"/>
    <col min="10762" max="10762" width="12.5" style="5" customWidth="1"/>
    <col min="10763" max="10763" width="7.25" style="5" customWidth="1"/>
    <col min="10764" max="10764" width="6.125" style="5" customWidth="1"/>
    <col min="10765" max="10765" width="8.25" style="5" customWidth="1"/>
    <col min="10766" max="10766" width="7.5" style="5" customWidth="1"/>
    <col min="10767" max="10767" width="7.375" style="5" customWidth="1"/>
    <col min="10768" max="11007" width="9" style="5"/>
    <col min="11008" max="11008" width="8.625" style="5" customWidth="1"/>
    <col min="11009" max="11009" width="4.75" style="5" customWidth="1"/>
    <col min="11010" max="11010" width="7.25" style="5" customWidth="1"/>
    <col min="11011" max="11011" width="4.625" style="5" customWidth="1"/>
    <col min="11012" max="11012" width="16" style="5" customWidth="1"/>
    <col min="11013" max="11013" width="4.125" style="5" customWidth="1"/>
    <col min="11014" max="11014" width="9.125" style="5" customWidth="1"/>
    <col min="11015" max="11015" width="8.25" style="5" customWidth="1"/>
    <col min="11016" max="11016" width="5.125" style="5" customWidth="1"/>
    <col min="11017" max="11017" width="13.75" style="5" customWidth="1"/>
    <col min="11018" max="11018" width="12.5" style="5" customWidth="1"/>
    <col min="11019" max="11019" width="7.25" style="5" customWidth="1"/>
    <col min="11020" max="11020" width="6.125" style="5" customWidth="1"/>
    <col min="11021" max="11021" width="8.25" style="5" customWidth="1"/>
    <col min="11022" max="11022" width="7.5" style="5" customWidth="1"/>
    <col min="11023" max="11023" width="7.375" style="5" customWidth="1"/>
    <col min="11024" max="11263" width="9" style="5"/>
    <col min="11264" max="11264" width="8.625" style="5" customWidth="1"/>
    <col min="11265" max="11265" width="4.75" style="5" customWidth="1"/>
    <col min="11266" max="11266" width="7.25" style="5" customWidth="1"/>
    <col min="11267" max="11267" width="4.625" style="5" customWidth="1"/>
    <col min="11268" max="11268" width="16" style="5" customWidth="1"/>
    <col min="11269" max="11269" width="4.125" style="5" customWidth="1"/>
    <col min="11270" max="11270" width="9.125" style="5" customWidth="1"/>
    <col min="11271" max="11271" width="8.25" style="5" customWidth="1"/>
    <col min="11272" max="11272" width="5.125" style="5" customWidth="1"/>
    <col min="11273" max="11273" width="13.75" style="5" customWidth="1"/>
    <col min="11274" max="11274" width="12.5" style="5" customWidth="1"/>
    <col min="11275" max="11275" width="7.25" style="5" customWidth="1"/>
    <col min="11276" max="11276" width="6.125" style="5" customWidth="1"/>
    <col min="11277" max="11277" width="8.25" style="5" customWidth="1"/>
    <col min="11278" max="11278" width="7.5" style="5" customWidth="1"/>
    <col min="11279" max="11279" width="7.375" style="5" customWidth="1"/>
    <col min="11280" max="11519" width="9" style="5"/>
    <col min="11520" max="11520" width="8.625" style="5" customWidth="1"/>
    <col min="11521" max="11521" width="4.75" style="5" customWidth="1"/>
    <col min="11522" max="11522" width="7.25" style="5" customWidth="1"/>
    <col min="11523" max="11523" width="4.625" style="5" customWidth="1"/>
    <col min="11524" max="11524" width="16" style="5" customWidth="1"/>
    <col min="11525" max="11525" width="4.125" style="5" customWidth="1"/>
    <col min="11526" max="11526" width="9.125" style="5" customWidth="1"/>
    <col min="11527" max="11527" width="8.25" style="5" customWidth="1"/>
    <col min="11528" max="11528" width="5.125" style="5" customWidth="1"/>
    <col min="11529" max="11529" width="13.75" style="5" customWidth="1"/>
    <col min="11530" max="11530" width="12.5" style="5" customWidth="1"/>
    <col min="11531" max="11531" width="7.25" style="5" customWidth="1"/>
    <col min="11532" max="11532" width="6.125" style="5" customWidth="1"/>
    <col min="11533" max="11533" width="8.25" style="5" customWidth="1"/>
    <col min="11534" max="11534" width="7.5" style="5" customWidth="1"/>
    <col min="11535" max="11535" width="7.375" style="5" customWidth="1"/>
    <col min="11536" max="11775" width="9" style="5"/>
    <col min="11776" max="11776" width="8.625" style="5" customWidth="1"/>
    <col min="11777" max="11777" width="4.75" style="5" customWidth="1"/>
    <col min="11778" max="11778" width="7.25" style="5" customWidth="1"/>
    <col min="11779" max="11779" width="4.625" style="5" customWidth="1"/>
    <col min="11780" max="11780" width="16" style="5" customWidth="1"/>
    <col min="11781" max="11781" width="4.125" style="5" customWidth="1"/>
    <col min="11782" max="11782" width="9.125" style="5" customWidth="1"/>
    <col min="11783" max="11783" width="8.25" style="5" customWidth="1"/>
    <col min="11784" max="11784" width="5.125" style="5" customWidth="1"/>
    <col min="11785" max="11785" width="13.75" style="5" customWidth="1"/>
    <col min="11786" max="11786" width="12.5" style="5" customWidth="1"/>
    <col min="11787" max="11787" width="7.25" style="5" customWidth="1"/>
    <col min="11788" max="11788" width="6.125" style="5" customWidth="1"/>
    <col min="11789" max="11789" width="8.25" style="5" customWidth="1"/>
    <col min="11790" max="11790" width="7.5" style="5" customWidth="1"/>
    <col min="11791" max="11791" width="7.375" style="5" customWidth="1"/>
    <col min="11792" max="12031" width="9" style="5"/>
    <col min="12032" max="12032" width="8.625" style="5" customWidth="1"/>
    <col min="12033" max="12033" width="4.75" style="5" customWidth="1"/>
    <col min="12034" max="12034" width="7.25" style="5" customWidth="1"/>
    <col min="12035" max="12035" width="4.625" style="5" customWidth="1"/>
    <col min="12036" max="12036" width="16" style="5" customWidth="1"/>
    <col min="12037" max="12037" width="4.125" style="5" customWidth="1"/>
    <col min="12038" max="12038" width="9.125" style="5" customWidth="1"/>
    <col min="12039" max="12039" width="8.25" style="5" customWidth="1"/>
    <col min="12040" max="12040" width="5.125" style="5" customWidth="1"/>
    <col min="12041" max="12041" width="13.75" style="5" customWidth="1"/>
    <col min="12042" max="12042" width="12.5" style="5" customWidth="1"/>
    <col min="12043" max="12043" width="7.25" style="5" customWidth="1"/>
    <col min="12044" max="12044" width="6.125" style="5" customWidth="1"/>
    <col min="12045" max="12045" width="8.25" style="5" customWidth="1"/>
    <col min="12046" max="12046" width="7.5" style="5" customWidth="1"/>
    <col min="12047" max="12047" width="7.375" style="5" customWidth="1"/>
    <col min="12048" max="12287" width="9" style="5"/>
    <col min="12288" max="12288" width="8.625" style="5" customWidth="1"/>
    <col min="12289" max="12289" width="4.75" style="5" customWidth="1"/>
    <col min="12290" max="12290" width="7.25" style="5" customWidth="1"/>
    <col min="12291" max="12291" width="4.625" style="5" customWidth="1"/>
    <col min="12292" max="12292" width="16" style="5" customWidth="1"/>
    <col min="12293" max="12293" width="4.125" style="5" customWidth="1"/>
    <col min="12294" max="12294" width="9.125" style="5" customWidth="1"/>
    <col min="12295" max="12295" width="8.25" style="5" customWidth="1"/>
    <col min="12296" max="12296" width="5.125" style="5" customWidth="1"/>
    <col min="12297" max="12297" width="13.75" style="5" customWidth="1"/>
    <col min="12298" max="12298" width="12.5" style="5" customWidth="1"/>
    <col min="12299" max="12299" width="7.25" style="5" customWidth="1"/>
    <col min="12300" max="12300" width="6.125" style="5" customWidth="1"/>
    <col min="12301" max="12301" width="8.25" style="5" customWidth="1"/>
    <col min="12302" max="12302" width="7.5" style="5" customWidth="1"/>
    <col min="12303" max="12303" width="7.375" style="5" customWidth="1"/>
    <col min="12304" max="12543" width="9" style="5"/>
    <col min="12544" max="12544" width="8.625" style="5" customWidth="1"/>
    <col min="12545" max="12545" width="4.75" style="5" customWidth="1"/>
    <col min="12546" max="12546" width="7.25" style="5" customWidth="1"/>
    <col min="12547" max="12547" width="4.625" style="5" customWidth="1"/>
    <col min="12548" max="12548" width="16" style="5" customWidth="1"/>
    <col min="12549" max="12549" width="4.125" style="5" customWidth="1"/>
    <col min="12550" max="12550" width="9.125" style="5" customWidth="1"/>
    <col min="12551" max="12551" width="8.25" style="5" customWidth="1"/>
    <col min="12552" max="12552" width="5.125" style="5" customWidth="1"/>
    <col min="12553" max="12553" width="13.75" style="5" customWidth="1"/>
    <col min="12554" max="12554" width="12.5" style="5" customWidth="1"/>
    <col min="12555" max="12555" width="7.25" style="5" customWidth="1"/>
    <col min="12556" max="12556" width="6.125" style="5" customWidth="1"/>
    <col min="12557" max="12557" width="8.25" style="5" customWidth="1"/>
    <col min="12558" max="12558" width="7.5" style="5" customWidth="1"/>
    <col min="12559" max="12559" width="7.375" style="5" customWidth="1"/>
    <col min="12560" max="12799" width="9" style="5"/>
    <col min="12800" max="12800" width="8.625" style="5" customWidth="1"/>
    <col min="12801" max="12801" width="4.75" style="5" customWidth="1"/>
    <col min="12802" max="12802" width="7.25" style="5" customWidth="1"/>
    <col min="12803" max="12803" width="4.625" style="5" customWidth="1"/>
    <col min="12804" max="12804" width="16" style="5" customWidth="1"/>
    <col min="12805" max="12805" width="4.125" style="5" customWidth="1"/>
    <col min="12806" max="12806" width="9.125" style="5" customWidth="1"/>
    <col min="12807" max="12807" width="8.25" style="5" customWidth="1"/>
    <col min="12808" max="12808" width="5.125" style="5" customWidth="1"/>
    <col min="12809" max="12809" width="13.75" style="5" customWidth="1"/>
    <col min="12810" max="12810" width="12.5" style="5" customWidth="1"/>
    <col min="12811" max="12811" width="7.25" style="5" customWidth="1"/>
    <col min="12812" max="12812" width="6.125" style="5" customWidth="1"/>
    <col min="12813" max="12813" width="8.25" style="5" customWidth="1"/>
    <col min="12814" max="12814" width="7.5" style="5" customWidth="1"/>
    <col min="12815" max="12815" width="7.375" style="5" customWidth="1"/>
    <col min="12816" max="13055" width="9" style="5"/>
    <col min="13056" max="13056" width="8.625" style="5" customWidth="1"/>
    <col min="13057" max="13057" width="4.75" style="5" customWidth="1"/>
    <col min="13058" max="13058" width="7.25" style="5" customWidth="1"/>
    <col min="13059" max="13059" width="4.625" style="5" customWidth="1"/>
    <col min="13060" max="13060" width="16" style="5" customWidth="1"/>
    <col min="13061" max="13061" width="4.125" style="5" customWidth="1"/>
    <col min="13062" max="13062" width="9.125" style="5" customWidth="1"/>
    <col min="13063" max="13063" width="8.25" style="5" customWidth="1"/>
    <col min="13064" max="13064" width="5.125" style="5" customWidth="1"/>
    <col min="13065" max="13065" width="13.75" style="5" customWidth="1"/>
    <col min="13066" max="13066" width="12.5" style="5" customWidth="1"/>
    <col min="13067" max="13067" width="7.25" style="5" customWidth="1"/>
    <col min="13068" max="13068" width="6.125" style="5" customWidth="1"/>
    <col min="13069" max="13069" width="8.25" style="5" customWidth="1"/>
    <col min="13070" max="13070" width="7.5" style="5" customWidth="1"/>
    <col min="13071" max="13071" width="7.375" style="5" customWidth="1"/>
    <col min="13072" max="13311" width="9" style="5"/>
    <col min="13312" max="13312" width="8.625" style="5" customWidth="1"/>
    <col min="13313" max="13313" width="4.75" style="5" customWidth="1"/>
    <col min="13314" max="13314" width="7.25" style="5" customWidth="1"/>
    <col min="13315" max="13315" width="4.625" style="5" customWidth="1"/>
    <col min="13316" max="13316" width="16" style="5" customWidth="1"/>
    <col min="13317" max="13317" width="4.125" style="5" customWidth="1"/>
    <col min="13318" max="13318" width="9.125" style="5" customWidth="1"/>
    <col min="13319" max="13319" width="8.25" style="5" customWidth="1"/>
    <col min="13320" max="13320" width="5.125" style="5" customWidth="1"/>
    <col min="13321" max="13321" width="13.75" style="5" customWidth="1"/>
    <col min="13322" max="13322" width="12.5" style="5" customWidth="1"/>
    <col min="13323" max="13323" width="7.25" style="5" customWidth="1"/>
    <col min="13324" max="13324" width="6.125" style="5" customWidth="1"/>
    <col min="13325" max="13325" width="8.25" style="5" customWidth="1"/>
    <col min="13326" max="13326" width="7.5" style="5" customWidth="1"/>
    <col min="13327" max="13327" width="7.375" style="5" customWidth="1"/>
    <col min="13328" max="13567" width="9" style="5"/>
    <col min="13568" max="13568" width="8.625" style="5" customWidth="1"/>
    <col min="13569" max="13569" width="4.75" style="5" customWidth="1"/>
    <col min="13570" max="13570" width="7.25" style="5" customWidth="1"/>
    <col min="13571" max="13571" width="4.625" style="5" customWidth="1"/>
    <col min="13572" max="13572" width="16" style="5" customWidth="1"/>
    <col min="13573" max="13573" width="4.125" style="5" customWidth="1"/>
    <col min="13574" max="13574" width="9.125" style="5" customWidth="1"/>
    <col min="13575" max="13575" width="8.25" style="5" customWidth="1"/>
    <col min="13576" max="13576" width="5.125" style="5" customWidth="1"/>
    <col min="13577" max="13577" width="13.75" style="5" customWidth="1"/>
    <col min="13578" max="13578" width="12.5" style="5" customWidth="1"/>
    <col min="13579" max="13579" width="7.25" style="5" customWidth="1"/>
    <col min="13580" max="13580" width="6.125" style="5" customWidth="1"/>
    <col min="13581" max="13581" width="8.25" style="5" customWidth="1"/>
    <col min="13582" max="13582" width="7.5" style="5" customWidth="1"/>
    <col min="13583" max="13583" width="7.375" style="5" customWidth="1"/>
    <col min="13584" max="13823" width="9" style="5"/>
    <col min="13824" max="13824" width="8.625" style="5" customWidth="1"/>
    <col min="13825" max="13825" width="4.75" style="5" customWidth="1"/>
    <col min="13826" max="13826" width="7.25" style="5" customWidth="1"/>
    <col min="13827" max="13827" width="4.625" style="5" customWidth="1"/>
    <col min="13828" max="13828" width="16" style="5" customWidth="1"/>
    <col min="13829" max="13829" width="4.125" style="5" customWidth="1"/>
    <col min="13830" max="13830" width="9.125" style="5" customWidth="1"/>
    <col min="13831" max="13831" width="8.25" style="5" customWidth="1"/>
    <col min="13832" max="13832" width="5.125" style="5" customWidth="1"/>
    <col min="13833" max="13833" width="13.75" style="5" customWidth="1"/>
    <col min="13834" max="13834" width="12.5" style="5" customWidth="1"/>
    <col min="13835" max="13835" width="7.25" style="5" customWidth="1"/>
    <col min="13836" max="13836" width="6.125" style="5" customWidth="1"/>
    <col min="13837" max="13837" width="8.25" style="5" customWidth="1"/>
    <col min="13838" max="13838" width="7.5" style="5" customWidth="1"/>
    <col min="13839" max="13839" width="7.375" style="5" customWidth="1"/>
    <col min="13840" max="14079" width="9" style="5"/>
    <col min="14080" max="14080" width="8.625" style="5" customWidth="1"/>
    <col min="14081" max="14081" width="4.75" style="5" customWidth="1"/>
    <col min="14082" max="14082" width="7.25" style="5" customWidth="1"/>
    <col min="14083" max="14083" width="4.625" style="5" customWidth="1"/>
    <col min="14084" max="14084" width="16" style="5" customWidth="1"/>
    <col min="14085" max="14085" width="4.125" style="5" customWidth="1"/>
    <col min="14086" max="14086" width="9.125" style="5" customWidth="1"/>
    <col min="14087" max="14087" width="8.25" style="5" customWidth="1"/>
    <col min="14088" max="14088" width="5.125" style="5" customWidth="1"/>
    <col min="14089" max="14089" width="13.75" style="5" customWidth="1"/>
    <col min="14090" max="14090" width="12.5" style="5" customWidth="1"/>
    <col min="14091" max="14091" width="7.25" style="5" customWidth="1"/>
    <col min="14092" max="14092" width="6.125" style="5" customWidth="1"/>
    <col min="14093" max="14093" width="8.25" style="5" customWidth="1"/>
    <col min="14094" max="14094" width="7.5" style="5" customWidth="1"/>
    <col min="14095" max="14095" width="7.375" style="5" customWidth="1"/>
    <col min="14096" max="14335" width="9" style="5"/>
    <col min="14336" max="14336" width="8.625" style="5" customWidth="1"/>
    <col min="14337" max="14337" width="4.75" style="5" customWidth="1"/>
    <col min="14338" max="14338" width="7.25" style="5" customWidth="1"/>
    <col min="14339" max="14339" width="4.625" style="5" customWidth="1"/>
    <col min="14340" max="14340" width="16" style="5" customWidth="1"/>
    <col min="14341" max="14341" width="4.125" style="5" customWidth="1"/>
    <col min="14342" max="14342" width="9.125" style="5" customWidth="1"/>
    <col min="14343" max="14343" width="8.25" style="5" customWidth="1"/>
    <col min="14344" max="14344" width="5.125" style="5" customWidth="1"/>
    <col min="14345" max="14345" width="13.75" style="5" customWidth="1"/>
    <col min="14346" max="14346" width="12.5" style="5" customWidth="1"/>
    <col min="14347" max="14347" width="7.25" style="5" customWidth="1"/>
    <col min="14348" max="14348" width="6.125" style="5" customWidth="1"/>
    <col min="14349" max="14349" width="8.25" style="5" customWidth="1"/>
    <col min="14350" max="14350" width="7.5" style="5" customWidth="1"/>
    <col min="14351" max="14351" width="7.375" style="5" customWidth="1"/>
    <col min="14352" max="14591" width="9" style="5"/>
    <col min="14592" max="14592" width="8.625" style="5" customWidth="1"/>
    <col min="14593" max="14593" width="4.75" style="5" customWidth="1"/>
    <col min="14594" max="14594" width="7.25" style="5" customWidth="1"/>
    <col min="14595" max="14595" width="4.625" style="5" customWidth="1"/>
    <col min="14596" max="14596" width="16" style="5" customWidth="1"/>
    <col min="14597" max="14597" width="4.125" style="5" customWidth="1"/>
    <col min="14598" max="14598" width="9.125" style="5" customWidth="1"/>
    <col min="14599" max="14599" width="8.25" style="5" customWidth="1"/>
    <col min="14600" max="14600" width="5.125" style="5" customWidth="1"/>
    <col min="14601" max="14601" width="13.75" style="5" customWidth="1"/>
    <col min="14602" max="14602" width="12.5" style="5" customWidth="1"/>
    <col min="14603" max="14603" width="7.25" style="5" customWidth="1"/>
    <col min="14604" max="14604" width="6.125" style="5" customWidth="1"/>
    <col min="14605" max="14605" width="8.25" style="5" customWidth="1"/>
    <col min="14606" max="14606" width="7.5" style="5" customWidth="1"/>
    <col min="14607" max="14607" width="7.375" style="5" customWidth="1"/>
    <col min="14608" max="14847" width="9" style="5"/>
    <col min="14848" max="14848" width="8.625" style="5" customWidth="1"/>
    <col min="14849" max="14849" width="4.75" style="5" customWidth="1"/>
    <col min="14850" max="14850" width="7.25" style="5" customWidth="1"/>
    <col min="14851" max="14851" width="4.625" style="5" customWidth="1"/>
    <col min="14852" max="14852" width="16" style="5" customWidth="1"/>
    <col min="14853" max="14853" width="4.125" style="5" customWidth="1"/>
    <col min="14854" max="14854" width="9.125" style="5" customWidth="1"/>
    <col min="14855" max="14855" width="8.25" style="5" customWidth="1"/>
    <col min="14856" max="14856" width="5.125" style="5" customWidth="1"/>
    <col min="14857" max="14857" width="13.75" style="5" customWidth="1"/>
    <col min="14858" max="14858" width="12.5" style="5" customWidth="1"/>
    <col min="14859" max="14859" width="7.25" style="5" customWidth="1"/>
    <col min="14860" max="14860" width="6.125" style="5" customWidth="1"/>
    <col min="14861" max="14861" width="8.25" style="5" customWidth="1"/>
    <col min="14862" max="14862" width="7.5" style="5" customWidth="1"/>
    <col min="14863" max="14863" width="7.375" style="5" customWidth="1"/>
    <col min="14864" max="15103" width="9" style="5"/>
    <col min="15104" max="15104" width="8.625" style="5" customWidth="1"/>
    <col min="15105" max="15105" width="4.75" style="5" customWidth="1"/>
    <col min="15106" max="15106" width="7.25" style="5" customWidth="1"/>
    <col min="15107" max="15107" width="4.625" style="5" customWidth="1"/>
    <col min="15108" max="15108" width="16" style="5" customWidth="1"/>
    <col min="15109" max="15109" width="4.125" style="5" customWidth="1"/>
    <col min="15110" max="15110" width="9.125" style="5" customWidth="1"/>
    <col min="15111" max="15111" width="8.25" style="5" customWidth="1"/>
    <col min="15112" max="15112" width="5.125" style="5" customWidth="1"/>
    <col min="15113" max="15113" width="13.75" style="5" customWidth="1"/>
    <col min="15114" max="15114" width="12.5" style="5" customWidth="1"/>
    <col min="15115" max="15115" width="7.25" style="5" customWidth="1"/>
    <col min="15116" max="15116" width="6.125" style="5" customWidth="1"/>
    <col min="15117" max="15117" width="8.25" style="5" customWidth="1"/>
    <col min="15118" max="15118" width="7.5" style="5" customWidth="1"/>
    <col min="15119" max="15119" width="7.375" style="5" customWidth="1"/>
    <col min="15120" max="15359" width="9" style="5"/>
    <col min="15360" max="15360" width="8.625" style="5" customWidth="1"/>
    <col min="15361" max="15361" width="4.75" style="5" customWidth="1"/>
    <col min="15362" max="15362" width="7.25" style="5" customWidth="1"/>
    <col min="15363" max="15363" width="4.625" style="5" customWidth="1"/>
    <col min="15364" max="15364" width="16" style="5" customWidth="1"/>
    <col min="15365" max="15365" width="4.125" style="5" customWidth="1"/>
    <col min="15366" max="15366" width="9.125" style="5" customWidth="1"/>
    <col min="15367" max="15367" width="8.25" style="5" customWidth="1"/>
    <col min="15368" max="15368" width="5.125" style="5" customWidth="1"/>
    <col min="15369" max="15369" width="13.75" style="5" customWidth="1"/>
    <col min="15370" max="15370" width="12.5" style="5" customWidth="1"/>
    <col min="15371" max="15371" width="7.25" style="5" customWidth="1"/>
    <col min="15372" max="15372" width="6.125" style="5" customWidth="1"/>
    <col min="15373" max="15373" width="8.25" style="5" customWidth="1"/>
    <col min="15374" max="15374" width="7.5" style="5" customWidth="1"/>
    <col min="15375" max="15375" width="7.375" style="5" customWidth="1"/>
    <col min="15376" max="15615" width="9" style="5"/>
    <col min="15616" max="15616" width="8.625" style="5" customWidth="1"/>
    <col min="15617" max="15617" width="4.75" style="5" customWidth="1"/>
    <col min="15618" max="15618" width="7.25" style="5" customWidth="1"/>
    <col min="15619" max="15619" width="4.625" style="5" customWidth="1"/>
    <col min="15620" max="15620" width="16" style="5" customWidth="1"/>
    <col min="15621" max="15621" width="4.125" style="5" customWidth="1"/>
    <col min="15622" max="15622" width="9.125" style="5" customWidth="1"/>
    <col min="15623" max="15623" width="8.25" style="5" customWidth="1"/>
    <col min="15624" max="15624" width="5.125" style="5" customWidth="1"/>
    <col min="15625" max="15625" width="13.75" style="5" customWidth="1"/>
    <col min="15626" max="15626" width="12.5" style="5" customWidth="1"/>
    <col min="15627" max="15627" width="7.25" style="5" customWidth="1"/>
    <col min="15628" max="15628" width="6.125" style="5" customWidth="1"/>
    <col min="15629" max="15629" width="8.25" style="5" customWidth="1"/>
    <col min="15630" max="15630" width="7.5" style="5" customWidth="1"/>
    <col min="15631" max="15631" width="7.375" style="5" customWidth="1"/>
    <col min="15632" max="15871" width="9" style="5"/>
    <col min="15872" max="15872" width="8.625" style="5" customWidth="1"/>
    <col min="15873" max="15873" width="4.75" style="5" customWidth="1"/>
    <col min="15874" max="15874" width="7.25" style="5" customWidth="1"/>
    <col min="15875" max="15875" width="4.625" style="5" customWidth="1"/>
    <col min="15876" max="15876" width="16" style="5" customWidth="1"/>
    <col min="15877" max="15877" width="4.125" style="5" customWidth="1"/>
    <col min="15878" max="15878" width="9.125" style="5" customWidth="1"/>
    <col min="15879" max="15879" width="8.25" style="5" customWidth="1"/>
    <col min="15880" max="15880" width="5.125" style="5" customWidth="1"/>
    <col min="15881" max="15881" width="13.75" style="5" customWidth="1"/>
    <col min="15882" max="15882" width="12.5" style="5" customWidth="1"/>
    <col min="15883" max="15883" width="7.25" style="5" customWidth="1"/>
    <col min="15884" max="15884" width="6.125" style="5" customWidth="1"/>
    <col min="15885" max="15885" width="8.25" style="5" customWidth="1"/>
    <col min="15886" max="15886" width="7.5" style="5" customWidth="1"/>
    <col min="15887" max="15887" width="7.375" style="5" customWidth="1"/>
    <col min="15888" max="16127" width="9" style="5"/>
    <col min="16128" max="16128" width="8.625" style="5" customWidth="1"/>
    <col min="16129" max="16129" width="4.75" style="5" customWidth="1"/>
    <col min="16130" max="16130" width="7.25" style="5" customWidth="1"/>
    <col min="16131" max="16131" width="4.625" style="5" customWidth="1"/>
    <col min="16132" max="16132" width="16" style="5" customWidth="1"/>
    <col min="16133" max="16133" width="4.125" style="5" customWidth="1"/>
    <col min="16134" max="16134" width="9.125" style="5" customWidth="1"/>
    <col min="16135" max="16135" width="8.25" style="5" customWidth="1"/>
    <col min="16136" max="16136" width="5.125" style="5" customWidth="1"/>
    <col min="16137" max="16137" width="13.75" style="5" customWidth="1"/>
    <col min="16138" max="16138" width="12.5" style="5" customWidth="1"/>
    <col min="16139" max="16139" width="7.25" style="5" customWidth="1"/>
    <col min="16140" max="16140" width="6.125" style="5" customWidth="1"/>
    <col min="16141" max="16141" width="8.25" style="5" customWidth="1"/>
    <col min="16142" max="16142" width="7.5" style="5" customWidth="1"/>
    <col min="16143" max="16143" width="7.375" style="5" customWidth="1"/>
    <col min="16144" max="16384" width="9" style="5"/>
  </cols>
  <sheetData>
    <row r="1" ht="24" customHeight="1" spans="1:16">
      <c r="A1" s="6" t="s">
        <v>0</v>
      </c>
      <c r="B1" s="6"/>
      <c r="C1" s="6"/>
      <c r="D1" s="6"/>
      <c r="E1" s="6"/>
      <c r="F1" s="6"/>
      <c r="G1" s="6"/>
      <c r="H1" s="6"/>
      <c r="I1" s="6"/>
      <c r="J1" s="6"/>
      <c r="K1" s="6"/>
      <c r="L1" s="6"/>
      <c r="M1" s="6"/>
      <c r="N1" s="6"/>
      <c r="O1" s="6"/>
      <c r="P1" s="6"/>
    </row>
    <row r="2" ht="15.75" customHeight="1" spans="1:15">
      <c r="A2" s="7"/>
      <c r="B2" s="8"/>
      <c r="C2" s="9"/>
      <c r="D2" s="8"/>
      <c r="E2" s="10"/>
      <c r="F2" s="10"/>
      <c r="G2" s="8"/>
      <c r="H2" s="8"/>
      <c r="I2" s="8"/>
      <c r="J2" s="8"/>
      <c r="K2" s="9" t="s">
        <v>1</v>
      </c>
      <c r="L2" s="1"/>
      <c r="M2" s="7"/>
      <c r="N2" s="8"/>
      <c r="O2" s="8"/>
    </row>
    <row r="3" ht="10.5" customHeight="1" spans="1:16">
      <c r="A3" s="11" t="s">
        <v>2</v>
      </c>
      <c r="B3" s="11" t="s">
        <v>3</v>
      </c>
      <c r="C3" s="11" t="s">
        <v>4</v>
      </c>
      <c r="D3" s="11" t="s">
        <v>5</v>
      </c>
      <c r="E3" s="12" t="s">
        <v>6</v>
      </c>
      <c r="F3" s="12" t="s">
        <v>7</v>
      </c>
      <c r="G3" s="11" t="s">
        <v>8</v>
      </c>
      <c r="H3" s="13" t="s">
        <v>9</v>
      </c>
      <c r="I3" s="12" t="s">
        <v>10</v>
      </c>
      <c r="J3" s="11" t="s">
        <v>11</v>
      </c>
      <c r="K3" s="11" t="s">
        <v>12</v>
      </c>
      <c r="L3" s="11" t="s">
        <v>13</v>
      </c>
      <c r="M3" s="11"/>
      <c r="N3" s="11" t="s">
        <v>14</v>
      </c>
      <c r="O3" s="35" t="s">
        <v>15</v>
      </c>
      <c r="P3" s="35" t="s">
        <v>16</v>
      </c>
    </row>
    <row r="4" ht="29.25" customHeight="1" spans="1:43">
      <c r="A4" s="11"/>
      <c r="B4" s="11"/>
      <c r="C4" s="11"/>
      <c r="D4" s="11"/>
      <c r="E4" s="12"/>
      <c r="F4" s="12"/>
      <c r="G4" s="11"/>
      <c r="H4" s="13"/>
      <c r="I4" s="12"/>
      <c r="J4" s="11"/>
      <c r="K4" s="11"/>
      <c r="L4" s="11"/>
      <c r="M4" s="11" t="s">
        <v>17</v>
      </c>
      <c r="N4" s="11"/>
      <c r="O4" s="35"/>
      <c r="P4" s="35"/>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row>
    <row r="5" ht="14.1" customHeight="1" spans="1:16">
      <c r="A5" s="14" t="s">
        <v>18</v>
      </c>
      <c r="B5" s="14">
        <v>1</v>
      </c>
      <c r="C5" s="15" t="s">
        <v>19</v>
      </c>
      <c r="D5" s="16" t="str">
        <f>IF(MOD(RIGHT(LEFT(E5,17)),2),"男","女")</f>
        <v>女</v>
      </c>
      <c r="E5" s="15" t="s">
        <v>20</v>
      </c>
      <c r="F5" s="17" t="e">
        <f ca="1" t="shared" ref="F5:F68" si="0">DATEDIF(TEXT(MID(E5,7,6+(LEN(E5)=18)*2),(LEN(E5)=15)*19&amp;"0-00-00"),TODAY(),"y")</f>
        <v>#VALUE!</v>
      </c>
      <c r="G5" s="14" t="s">
        <v>21</v>
      </c>
      <c r="H5" s="14" t="s">
        <v>22</v>
      </c>
      <c r="I5" s="14">
        <v>800</v>
      </c>
      <c r="J5" s="36" t="s">
        <v>23</v>
      </c>
      <c r="K5" s="18" t="s">
        <v>24</v>
      </c>
      <c r="L5" s="14">
        <v>21</v>
      </c>
      <c r="M5" s="14">
        <v>1</v>
      </c>
      <c r="N5" s="14">
        <f t="shared" ref="N5:N68" si="1">M5*800</f>
        <v>800</v>
      </c>
      <c r="O5" s="14">
        <f t="shared" ref="O5:O68" si="2">N5</f>
        <v>800</v>
      </c>
      <c r="P5" s="14"/>
    </row>
    <row r="6" ht="14.1" customHeight="1" spans="1:16">
      <c r="A6" s="14" t="s">
        <v>18</v>
      </c>
      <c r="B6" s="14">
        <v>2</v>
      </c>
      <c r="C6" s="16" t="s">
        <v>25</v>
      </c>
      <c r="D6" s="16" t="str">
        <f t="shared" ref="D6:D71" si="3">IF(MOD(RIGHT(LEFT(E6,17)),2),"男","女")</f>
        <v>男</v>
      </c>
      <c r="E6" s="18" t="s">
        <v>26</v>
      </c>
      <c r="F6" s="17" t="e">
        <f ca="1" t="shared" si="0"/>
        <v>#VALUE!</v>
      </c>
      <c r="G6" s="14" t="s">
        <v>21</v>
      </c>
      <c r="H6" s="14" t="s">
        <v>22</v>
      </c>
      <c r="I6" s="14">
        <v>800</v>
      </c>
      <c r="J6" s="37" t="s">
        <v>27</v>
      </c>
      <c r="K6" s="18" t="s">
        <v>24</v>
      </c>
      <c r="L6" s="14">
        <v>38</v>
      </c>
      <c r="M6" s="14">
        <v>1</v>
      </c>
      <c r="N6" s="14">
        <f t="shared" si="1"/>
        <v>800</v>
      </c>
      <c r="O6" s="14">
        <f t="shared" si="2"/>
        <v>800</v>
      </c>
      <c r="P6" s="14"/>
    </row>
    <row r="7" ht="14.1" customHeight="1" spans="1:16">
      <c r="A7" s="19" t="s">
        <v>18</v>
      </c>
      <c r="B7" s="14">
        <v>3</v>
      </c>
      <c r="C7" s="19" t="s">
        <v>28</v>
      </c>
      <c r="D7" s="20" t="str">
        <f t="shared" si="3"/>
        <v>男</v>
      </c>
      <c r="E7" s="21" t="s">
        <v>29</v>
      </c>
      <c r="F7" s="17" t="e">
        <f ca="1" t="shared" si="0"/>
        <v>#VALUE!</v>
      </c>
      <c r="G7" s="19" t="s">
        <v>21</v>
      </c>
      <c r="H7" s="19" t="s">
        <v>30</v>
      </c>
      <c r="I7" s="19">
        <v>800</v>
      </c>
      <c r="J7" s="19" t="s">
        <v>31</v>
      </c>
      <c r="K7" s="18" t="s">
        <v>24</v>
      </c>
      <c r="L7" s="19">
        <v>52</v>
      </c>
      <c r="M7" s="14">
        <v>1</v>
      </c>
      <c r="N7" s="14">
        <f t="shared" si="1"/>
        <v>800</v>
      </c>
      <c r="O7" s="14">
        <f t="shared" si="2"/>
        <v>800</v>
      </c>
      <c r="P7" s="14"/>
    </row>
    <row r="8" ht="14.1" customHeight="1" spans="1:16">
      <c r="A8" s="14" t="s">
        <v>18</v>
      </c>
      <c r="B8" s="14">
        <v>4</v>
      </c>
      <c r="C8" s="14" t="s">
        <v>32</v>
      </c>
      <c r="D8" s="16" t="str">
        <f t="shared" si="3"/>
        <v>男</v>
      </c>
      <c r="E8" s="18" t="s">
        <v>33</v>
      </c>
      <c r="F8" s="17" t="e">
        <f ca="1" t="shared" si="0"/>
        <v>#VALUE!</v>
      </c>
      <c r="G8" s="14" t="s">
        <v>21</v>
      </c>
      <c r="H8" s="14" t="s">
        <v>30</v>
      </c>
      <c r="I8" s="14">
        <v>800</v>
      </c>
      <c r="J8" s="14" t="s">
        <v>31</v>
      </c>
      <c r="K8" s="18" t="s">
        <v>24</v>
      </c>
      <c r="L8" s="14">
        <v>52</v>
      </c>
      <c r="M8" s="14">
        <v>1</v>
      </c>
      <c r="N8" s="14">
        <f t="shared" si="1"/>
        <v>800</v>
      </c>
      <c r="O8" s="14">
        <f t="shared" si="2"/>
        <v>800</v>
      </c>
      <c r="P8" s="14"/>
    </row>
    <row r="9" ht="14.1" customHeight="1" spans="1:16">
      <c r="A9" s="14" t="s">
        <v>18</v>
      </c>
      <c r="B9" s="14">
        <v>5</v>
      </c>
      <c r="C9" s="14" t="s">
        <v>34</v>
      </c>
      <c r="D9" s="16" t="str">
        <f t="shared" si="3"/>
        <v>女</v>
      </c>
      <c r="E9" s="18" t="s">
        <v>35</v>
      </c>
      <c r="F9" s="17" t="e">
        <f ca="1" t="shared" si="0"/>
        <v>#VALUE!</v>
      </c>
      <c r="G9" s="14" t="s">
        <v>21</v>
      </c>
      <c r="H9" s="14" t="s">
        <v>30</v>
      </c>
      <c r="I9" s="14">
        <v>800</v>
      </c>
      <c r="J9" s="14" t="s">
        <v>36</v>
      </c>
      <c r="K9" s="18" t="s">
        <v>24</v>
      </c>
      <c r="L9" s="14">
        <v>45</v>
      </c>
      <c r="M9" s="14">
        <v>1</v>
      </c>
      <c r="N9" s="14">
        <f t="shared" si="1"/>
        <v>800</v>
      </c>
      <c r="O9" s="14">
        <f t="shared" si="2"/>
        <v>800</v>
      </c>
      <c r="P9" s="14"/>
    </row>
    <row r="10" ht="14.1" customHeight="1" spans="1:16">
      <c r="A10" s="14" t="s">
        <v>18</v>
      </c>
      <c r="B10" s="14">
        <v>6</v>
      </c>
      <c r="C10" s="17" t="s">
        <v>37</v>
      </c>
      <c r="D10" s="16" t="str">
        <f t="shared" si="3"/>
        <v>女</v>
      </c>
      <c r="E10" s="15" t="s">
        <v>38</v>
      </c>
      <c r="F10" s="17" t="e">
        <f ca="1" t="shared" si="0"/>
        <v>#VALUE!</v>
      </c>
      <c r="G10" s="14" t="s">
        <v>21</v>
      </c>
      <c r="H10" s="14" t="s">
        <v>30</v>
      </c>
      <c r="I10" s="14">
        <v>800</v>
      </c>
      <c r="J10" s="38" t="s">
        <v>39</v>
      </c>
      <c r="K10" s="18" t="s">
        <v>24</v>
      </c>
      <c r="L10" s="14">
        <v>17</v>
      </c>
      <c r="M10" s="14">
        <v>1</v>
      </c>
      <c r="N10" s="14">
        <f t="shared" si="1"/>
        <v>800</v>
      </c>
      <c r="O10" s="14">
        <f t="shared" si="2"/>
        <v>800</v>
      </c>
      <c r="P10" s="14"/>
    </row>
    <row r="11" ht="14.1" customHeight="1" spans="1:16">
      <c r="A11" s="14" t="s">
        <v>18</v>
      </c>
      <c r="B11" s="14">
        <v>7</v>
      </c>
      <c r="C11" s="14" t="s">
        <v>40</v>
      </c>
      <c r="D11" s="16" t="str">
        <f t="shared" si="3"/>
        <v>女</v>
      </c>
      <c r="E11" s="18" t="s">
        <v>41</v>
      </c>
      <c r="F11" s="17" t="e">
        <f ca="1" t="shared" si="0"/>
        <v>#VALUE!</v>
      </c>
      <c r="G11" s="14" t="s">
        <v>21</v>
      </c>
      <c r="H11" s="14" t="s">
        <v>30</v>
      </c>
      <c r="I11" s="14">
        <v>800</v>
      </c>
      <c r="J11" s="14" t="s">
        <v>42</v>
      </c>
      <c r="K11" s="18" t="s">
        <v>24</v>
      </c>
      <c r="L11" s="14">
        <v>33</v>
      </c>
      <c r="M11" s="14">
        <v>1</v>
      </c>
      <c r="N11" s="14">
        <f t="shared" si="1"/>
        <v>800</v>
      </c>
      <c r="O11" s="14">
        <f t="shared" si="2"/>
        <v>800</v>
      </c>
      <c r="P11" s="14"/>
    </row>
    <row r="12" ht="14.1" customHeight="1" spans="1:16">
      <c r="A12" s="14" t="s">
        <v>18</v>
      </c>
      <c r="B12" s="14">
        <v>8</v>
      </c>
      <c r="C12" s="14" t="s">
        <v>43</v>
      </c>
      <c r="D12" s="16" t="str">
        <f t="shared" si="3"/>
        <v>女</v>
      </c>
      <c r="E12" s="18" t="s">
        <v>44</v>
      </c>
      <c r="F12" s="17" t="e">
        <f ca="1" t="shared" si="0"/>
        <v>#VALUE!</v>
      </c>
      <c r="G12" s="14" t="s">
        <v>21</v>
      </c>
      <c r="H12" s="14" t="s">
        <v>30</v>
      </c>
      <c r="I12" s="14">
        <v>800</v>
      </c>
      <c r="J12" s="14" t="s">
        <v>42</v>
      </c>
      <c r="K12" s="18" t="s">
        <v>24</v>
      </c>
      <c r="L12" s="14">
        <v>33</v>
      </c>
      <c r="M12" s="14">
        <v>1</v>
      </c>
      <c r="N12" s="14">
        <f t="shared" si="1"/>
        <v>800</v>
      </c>
      <c r="O12" s="14">
        <f t="shared" si="2"/>
        <v>800</v>
      </c>
      <c r="P12" s="14"/>
    </row>
    <row r="13" ht="14.1" customHeight="1" spans="1:16">
      <c r="A13" s="14" t="s">
        <v>18</v>
      </c>
      <c r="B13" s="14">
        <v>9</v>
      </c>
      <c r="C13" s="14" t="s">
        <v>45</v>
      </c>
      <c r="D13" s="16" t="str">
        <f t="shared" si="3"/>
        <v>女</v>
      </c>
      <c r="E13" s="18" t="s">
        <v>46</v>
      </c>
      <c r="F13" s="17" t="e">
        <f ca="1" t="shared" si="0"/>
        <v>#VALUE!</v>
      </c>
      <c r="G13" s="14" t="s">
        <v>21</v>
      </c>
      <c r="H13" s="14" t="s">
        <v>30</v>
      </c>
      <c r="I13" s="14">
        <v>800</v>
      </c>
      <c r="J13" s="14" t="s">
        <v>42</v>
      </c>
      <c r="K13" s="18" t="s">
        <v>24</v>
      </c>
      <c r="L13" s="14">
        <v>33</v>
      </c>
      <c r="M13" s="14">
        <v>1</v>
      </c>
      <c r="N13" s="14">
        <f t="shared" si="1"/>
        <v>800</v>
      </c>
      <c r="O13" s="14">
        <f t="shared" si="2"/>
        <v>800</v>
      </c>
      <c r="P13" s="14"/>
    </row>
    <row r="14" ht="14.1" customHeight="1" spans="1:16">
      <c r="A14" s="14" t="s">
        <v>18</v>
      </c>
      <c r="B14" s="14">
        <v>10</v>
      </c>
      <c r="C14" s="22" t="s">
        <v>47</v>
      </c>
      <c r="D14" s="23" t="s">
        <v>48</v>
      </c>
      <c r="E14" s="24" t="s">
        <v>49</v>
      </c>
      <c r="F14" s="3" t="s">
        <v>50</v>
      </c>
      <c r="G14" s="14" t="s">
        <v>21</v>
      </c>
      <c r="H14" s="14" t="s">
        <v>30</v>
      </c>
      <c r="I14" s="14">
        <v>800</v>
      </c>
      <c r="J14" s="39" t="s">
        <v>51</v>
      </c>
      <c r="K14" s="18" t="s">
        <v>24</v>
      </c>
      <c r="L14" s="14">
        <v>1</v>
      </c>
      <c r="M14" s="14">
        <v>1</v>
      </c>
      <c r="N14" s="14">
        <f t="shared" si="1"/>
        <v>800</v>
      </c>
      <c r="O14" s="14">
        <f t="shared" si="2"/>
        <v>800</v>
      </c>
      <c r="P14" s="14"/>
    </row>
    <row r="15" ht="14.1" customHeight="1" spans="1:16">
      <c r="A15" s="14" t="s">
        <v>18</v>
      </c>
      <c r="B15" s="14">
        <v>11</v>
      </c>
      <c r="C15" s="14" t="s">
        <v>52</v>
      </c>
      <c r="D15" s="16" t="str">
        <f t="shared" si="3"/>
        <v>女</v>
      </c>
      <c r="E15" s="18" t="s">
        <v>53</v>
      </c>
      <c r="F15" s="17" t="e">
        <f ca="1" t="shared" si="0"/>
        <v>#VALUE!</v>
      </c>
      <c r="G15" s="14" t="s">
        <v>21</v>
      </c>
      <c r="H15" s="14" t="s">
        <v>30</v>
      </c>
      <c r="I15" s="14">
        <v>800</v>
      </c>
      <c r="J15" s="14" t="s">
        <v>42</v>
      </c>
      <c r="K15" s="18" t="s">
        <v>24</v>
      </c>
      <c r="L15" s="14">
        <v>33</v>
      </c>
      <c r="M15" s="14">
        <v>1</v>
      </c>
      <c r="N15" s="14">
        <f t="shared" si="1"/>
        <v>800</v>
      </c>
      <c r="O15" s="14">
        <f t="shared" si="2"/>
        <v>800</v>
      </c>
      <c r="P15" s="14"/>
    </row>
    <row r="16" ht="14.1" customHeight="1" spans="1:16">
      <c r="A16" s="14" t="s">
        <v>18</v>
      </c>
      <c r="B16" s="14">
        <v>12</v>
      </c>
      <c r="C16" s="14" t="s">
        <v>54</v>
      </c>
      <c r="D16" s="16" t="str">
        <f t="shared" si="3"/>
        <v>女</v>
      </c>
      <c r="E16" s="18" t="s">
        <v>55</v>
      </c>
      <c r="F16" s="17" t="e">
        <f ca="1" t="shared" si="0"/>
        <v>#VALUE!</v>
      </c>
      <c r="G16" s="14" t="s">
        <v>21</v>
      </c>
      <c r="H16" s="14" t="s">
        <v>30</v>
      </c>
      <c r="I16" s="14">
        <v>800</v>
      </c>
      <c r="J16" s="14" t="s">
        <v>42</v>
      </c>
      <c r="K16" s="18" t="s">
        <v>24</v>
      </c>
      <c r="L16" s="14">
        <v>33</v>
      </c>
      <c r="M16" s="14">
        <v>1</v>
      </c>
      <c r="N16" s="14">
        <f t="shared" si="1"/>
        <v>800</v>
      </c>
      <c r="O16" s="14">
        <f t="shared" si="2"/>
        <v>800</v>
      </c>
      <c r="P16" s="14"/>
    </row>
    <row r="17" ht="14.1" customHeight="1" spans="1:16">
      <c r="A17" s="14" t="s">
        <v>18</v>
      </c>
      <c r="B17" s="14">
        <v>13</v>
      </c>
      <c r="C17" s="14" t="s">
        <v>56</v>
      </c>
      <c r="D17" s="16" t="str">
        <f t="shared" si="3"/>
        <v>女</v>
      </c>
      <c r="E17" s="18" t="s">
        <v>57</v>
      </c>
      <c r="F17" s="17" t="e">
        <f ca="1" t="shared" si="0"/>
        <v>#VALUE!</v>
      </c>
      <c r="G17" s="14" t="s">
        <v>21</v>
      </c>
      <c r="H17" s="14" t="s">
        <v>30</v>
      </c>
      <c r="I17" s="14">
        <v>800</v>
      </c>
      <c r="J17" s="14" t="s">
        <v>58</v>
      </c>
      <c r="K17" s="18" t="s">
        <v>24</v>
      </c>
      <c r="L17" s="14">
        <v>29</v>
      </c>
      <c r="M17" s="14">
        <v>1</v>
      </c>
      <c r="N17" s="14">
        <f t="shared" si="1"/>
        <v>800</v>
      </c>
      <c r="O17" s="14">
        <f t="shared" si="2"/>
        <v>800</v>
      </c>
      <c r="P17" s="14"/>
    </row>
    <row r="18" ht="14.1" customHeight="1" spans="1:16">
      <c r="A18" s="14" t="s">
        <v>18</v>
      </c>
      <c r="B18" s="14">
        <v>14</v>
      </c>
      <c r="C18" s="14" t="s">
        <v>59</v>
      </c>
      <c r="D18" s="16" t="str">
        <f t="shared" si="3"/>
        <v>女</v>
      </c>
      <c r="E18" s="18" t="s">
        <v>60</v>
      </c>
      <c r="F18" s="17" t="e">
        <f ca="1" t="shared" si="0"/>
        <v>#VALUE!</v>
      </c>
      <c r="G18" s="14" t="s">
        <v>21</v>
      </c>
      <c r="H18" s="14" t="s">
        <v>30</v>
      </c>
      <c r="I18" s="14">
        <v>800</v>
      </c>
      <c r="J18" s="14" t="s">
        <v>61</v>
      </c>
      <c r="K18" s="18" t="s">
        <v>24</v>
      </c>
      <c r="L18" s="14">
        <v>57</v>
      </c>
      <c r="M18" s="14">
        <v>1</v>
      </c>
      <c r="N18" s="14">
        <f t="shared" si="1"/>
        <v>800</v>
      </c>
      <c r="O18" s="14">
        <f t="shared" si="2"/>
        <v>800</v>
      </c>
      <c r="P18" s="14"/>
    </row>
    <row r="19" ht="14.1" customHeight="1" spans="1:16">
      <c r="A19" s="14" t="s">
        <v>18</v>
      </c>
      <c r="B19" s="14">
        <v>15</v>
      </c>
      <c r="C19" s="14" t="s">
        <v>62</v>
      </c>
      <c r="D19" s="16" t="str">
        <f t="shared" si="3"/>
        <v>男</v>
      </c>
      <c r="E19" s="18" t="s">
        <v>63</v>
      </c>
      <c r="F19" s="17" t="e">
        <f ca="1" t="shared" si="0"/>
        <v>#VALUE!</v>
      </c>
      <c r="G19" s="14" t="s">
        <v>21</v>
      </c>
      <c r="H19" s="14" t="s">
        <v>30</v>
      </c>
      <c r="I19" s="14">
        <v>800</v>
      </c>
      <c r="J19" s="14" t="s">
        <v>61</v>
      </c>
      <c r="K19" s="18" t="s">
        <v>24</v>
      </c>
      <c r="L19" s="14">
        <v>57</v>
      </c>
      <c r="M19" s="14">
        <v>1</v>
      </c>
      <c r="N19" s="14">
        <f t="shared" si="1"/>
        <v>800</v>
      </c>
      <c r="O19" s="14">
        <f t="shared" si="2"/>
        <v>800</v>
      </c>
      <c r="P19" s="14"/>
    </row>
    <row r="20" ht="14.1" customHeight="1" spans="1:16">
      <c r="A20" s="14" t="s">
        <v>18</v>
      </c>
      <c r="B20" s="14">
        <v>16</v>
      </c>
      <c r="C20" s="14" t="s">
        <v>64</v>
      </c>
      <c r="D20" s="16" t="str">
        <f t="shared" si="3"/>
        <v>男</v>
      </c>
      <c r="E20" s="18" t="s">
        <v>65</v>
      </c>
      <c r="F20" s="17" t="e">
        <f ca="1" t="shared" si="0"/>
        <v>#VALUE!</v>
      </c>
      <c r="G20" s="14" t="s">
        <v>21</v>
      </c>
      <c r="H20" s="14" t="s">
        <v>22</v>
      </c>
      <c r="I20" s="14">
        <v>800</v>
      </c>
      <c r="J20" s="14" t="s">
        <v>61</v>
      </c>
      <c r="K20" s="18" t="s">
        <v>24</v>
      </c>
      <c r="L20" s="14">
        <v>57</v>
      </c>
      <c r="M20" s="14">
        <v>1</v>
      </c>
      <c r="N20" s="14">
        <f t="shared" si="1"/>
        <v>800</v>
      </c>
      <c r="O20" s="14">
        <f t="shared" si="2"/>
        <v>800</v>
      </c>
      <c r="P20" s="14"/>
    </row>
    <row r="21" ht="14.1" customHeight="1" spans="1:16">
      <c r="A21" s="14" t="s">
        <v>18</v>
      </c>
      <c r="B21" s="14">
        <v>17</v>
      </c>
      <c r="C21" s="17" t="s">
        <v>66</v>
      </c>
      <c r="D21" s="16" t="str">
        <f t="shared" si="3"/>
        <v>男</v>
      </c>
      <c r="E21" s="17" t="s">
        <v>67</v>
      </c>
      <c r="F21" s="17" t="e">
        <f ca="1" t="shared" si="0"/>
        <v>#VALUE!</v>
      </c>
      <c r="G21" s="14" t="s">
        <v>21</v>
      </c>
      <c r="H21" s="14" t="s">
        <v>30</v>
      </c>
      <c r="I21" s="14">
        <v>800</v>
      </c>
      <c r="J21" s="17" t="s">
        <v>68</v>
      </c>
      <c r="K21" s="18" t="s">
        <v>24</v>
      </c>
      <c r="L21" s="14">
        <v>15</v>
      </c>
      <c r="M21" s="14">
        <v>1</v>
      </c>
      <c r="N21" s="14">
        <f t="shared" si="1"/>
        <v>800</v>
      </c>
      <c r="O21" s="14">
        <f t="shared" si="2"/>
        <v>800</v>
      </c>
      <c r="P21" s="14"/>
    </row>
    <row r="22" ht="14.1" customHeight="1" spans="1:16">
      <c r="A22" s="14" t="s">
        <v>18</v>
      </c>
      <c r="B22" s="14">
        <v>18</v>
      </c>
      <c r="C22" s="14" t="s">
        <v>69</v>
      </c>
      <c r="D22" s="16" t="str">
        <f t="shared" si="3"/>
        <v>男</v>
      </c>
      <c r="E22" s="18" t="s">
        <v>70</v>
      </c>
      <c r="F22" s="17" t="e">
        <f ca="1" t="shared" si="0"/>
        <v>#VALUE!</v>
      </c>
      <c r="G22" s="14" t="s">
        <v>21</v>
      </c>
      <c r="H22" s="14" t="s">
        <v>30</v>
      </c>
      <c r="I22" s="14">
        <v>800</v>
      </c>
      <c r="J22" s="14" t="s">
        <v>71</v>
      </c>
      <c r="K22" s="18" t="s">
        <v>24</v>
      </c>
      <c r="L22" s="14">
        <v>2</v>
      </c>
      <c r="M22" s="14">
        <v>1</v>
      </c>
      <c r="N22" s="14">
        <v>800</v>
      </c>
      <c r="O22" s="14">
        <v>800</v>
      </c>
      <c r="P22" s="14"/>
    </row>
    <row r="23" ht="14.1" customHeight="1" spans="1:16">
      <c r="A23" s="14" t="s">
        <v>18</v>
      </c>
      <c r="B23" s="14">
        <v>19</v>
      </c>
      <c r="C23" s="14" t="s">
        <v>72</v>
      </c>
      <c r="D23" s="16" t="str">
        <f t="shared" si="3"/>
        <v>女</v>
      </c>
      <c r="E23" s="18" t="s">
        <v>73</v>
      </c>
      <c r="F23" s="17" t="e">
        <f ca="1" t="shared" si="0"/>
        <v>#VALUE!</v>
      </c>
      <c r="G23" s="14" t="s">
        <v>21</v>
      </c>
      <c r="H23" s="14" t="s">
        <v>30</v>
      </c>
      <c r="I23" s="14">
        <v>801</v>
      </c>
      <c r="J23" s="14" t="s">
        <v>74</v>
      </c>
      <c r="K23" s="18" t="s">
        <v>24</v>
      </c>
      <c r="L23" s="14">
        <v>12</v>
      </c>
      <c r="M23" s="14">
        <v>1</v>
      </c>
      <c r="N23" s="14">
        <f t="shared" si="1"/>
        <v>800</v>
      </c>
      <c r="O23" s="14">
        <f t="shared" si="2"/>
        <v>800</v>
      </c>
      <c r="P23" s="14"/>
    </row>
    <row r="24" ht="14.1" customHeight="1" spans="1:16">
      <c r="A24" s="14" t="s">
        <v>18</v>
      </c>
      <c r="B24" s="14">
        <v>20</v>
      </c>
      <c r="C24" s="14" t="s">
        <v>75</v>
      </c>
      <c r="D24" s="16" t="str">
        <f t="shared" si="3"/>
        <v>男</v>
      </c>
      <c r="E24" s="18" t="s">
        <v>76</v>
      </c>
      <c r="F24" s="17" t="e">
        <f ca="1" t="shared" si="0"/>
        <v>#VALUE!</v>
      </c>
      <c r="G24" s="14" t="s">
        <v>21</v>
      </c>
      <c r="H24" s="14" t="s">
        <v>77</v>
      </c>
      <c r="I24" s="14">
        <v>800</v>
      </c>
      <c r="J24" s="14" t="s">
        <v>31</v>
      </c>
      <c r="K24" s="18" t="s">
        <v>24</v>
      </c>
      <c r="L24" s="14">
        <v>52</v>
      </c>
      <c r="M24" s="14">
        <v>1</v>
      </c>
      <c r="N24" s="14">
        <f t="shared" si="1"/>
        <v>800</v>
      </c>
      <c r="O24" s="14">
        <f t="shared" si="2"/>
        <v>800</v>
      </c>
      <c r="P24" s="14"/>
    </row>
    <row r="25" ht="14.1" customHeight="1" spans="1:16">
      <c r="A25" s="14" t="s">
        <v>18</v>
      </c>
      <c r="B25" s="14">
        <v>21</v>
      </c>
      <c r="C25" s="14" t="s">
        <v>78</v>
      </c>
      <c r="D25" s="16" t="str">
        <f t="shared" si="3"/>
        <v>男</v>
      </c>
      <c r="E25" s="18" t="s">
        <v>79</v>
      </c>
      <c r="F25" s="17" t="e">
        <f ca="1" t="shared" si="0"/>
        <v>#VALUE!</v>
      </c>
      <c r="G25" s="14" t="s">
        <v>21</v>
      </c>
      <c r="H25" s="14" t="s">
        <v>80</v>
      </c>
      <c r="I25" s="14">
        <v>800</v>
      </c>
      <c r="J25" s="14" t="s">
        <v>61</v>
      </c>
      <c r="K25" s="18" t="s">
        <v>24</v>
      </c>
      <c r="L25" s="14">
        <v>57</v>
      </c>
      <c r="M25" s="14">
        <v>1</v>
      </c>
      <c r="N25" s="14">
        <f t="shared" si="1"/>
        <v>800</v>
      </c>
      <c r="O25" s="14">
        <f t="shared" si="2"/>
        <v>800</v>
      </c>
      <c r="P25" s="14"/>
    </row>
    <row r="26" ht="14.1" customHeight="1" spans="1:16">
      <c r="A26" s="14" t="s">
        <v>18</v>
      </c>
      <c r="B26" s="14">
        <v>22</v>
      </c>
      <c r="C26" s="14" t="s">
        <v>81</v>
      </c>
      <c r="D26" s="16" t="str">
        <f t="shared" si="3"/>
        <v>女</v>
      </c>
      <c r="E26" s="15" t="s">
        <v>82</v>
      </c>
      <c r="F26" s="17" t="e">
        <f ca="1" t="shared" si="0"/>
        <v>#VALUE!</v>
      </c>
      <c r="G26" s="14" t="s">
        <v>21</v>
      </c>
      <c r="H26" s="14" t="s">
        <v>80</v>
      </c>
      <c r="I26" s="14">
        <v>800</v>
      </c>
      <c r="J26" s="36" t="s">
        <v>83</v>
      </c>
      <c r="K26" s="18" t="s">
        <v>24</v>
      </c>
      <c r="L26" s="14">
        <v>23</v>
      </c>
      <c r="M26" s="14">
        <v>1</v>
      </c>
      <c r="N26" s="14">
        <f t="shared" si="1"/>
        <v>800</v>
      </c>
      <c r="O26" s="14">
        <f t="shared" si="2"/>
        <v>800</v>
      </c>
      <c r="P26" s="14"/>
    </row>
    <row r="27" ht="14.1" customHeight="1" spans="1:16">
      <c r="A27" s="14" t="s">
        <v>18</v>
      </c>
      <c r="B27" s="14">
        <v>23</v>
      </c>
      <c r="C27" s="14" t="s">
        <v>84</v>
      </c>
      <c r="D27" s="16" t="str">
        <f t="shared" si="3"/>
        <v>男</v>
      </c>
      <c r="E27" s="18" t="s">
        <v>85</v>
      </c>
      <c r="F27" s="17" t="e">
        <f ca="1" t="shared" si="0"/>
        <v>#VALUE!</v>
      </c>
      <c r="G27" s="14" t="s">
        <v>21</v>
      </c>
      <c r="H27" s="14" t="s">
        <v>77</v>
      </c>
      <c r="I27" s="14">
        <v>800</v>
      </c>
      <c r="J27" s="14" t="s">
        <v>61</v>
      </c>
      <c r="K27" s="18" t="s">
        <v>24</v>
      </c>
      <c r="L27" s="14">
        <v>57</v>
      </c>
      <c r="M27" s="14">
        <v>1</v>
      </c>
      <c r="N27" s="14">
        <f t="shared" si="1"/>
        <v>800</v>
      </c>
      <c r="O27" s="14">
        <f t="shared" si="2"/>
        <v>800</v>
      </c>
      <c r="P27" s="14"/>
    </row>
    <row r="28" ht="14.1" customHeight="1" spans="1:16">
      <c r="A28" s="14" t="s">
        <v>18</v>
      </c>
      <c r="B28" s="14">
        <v>24</v>
      </c>
      <c r="C28" s="14" t="s">
        <v>86</v>
      </c>
      <c r="D28" s="16" t="str">
        <f t="shared" si="3"/>
        <v>女</v>
      </c>
      <c r="E28" s="18" t="s">
        <v>87</v>
      </c>
      <c r="F28" s="17" t="e">
        <f ca="1" t="shared" si="0"/>
        <v>#VALUE!</v>
      </c>
      <c r="G28" s="14" t="s">
        <v>21</v>
      </c>
      <c r="H28" s="14" t="s">
        <v>30</v>
      </c>
      <c r="I28" s="14">
        <v>800</v>
      </c>
      <c r="J28" s="14" t="s">
        <v>42</v>
      </c>
      <c r="K28" s="18" t="s">
        <v>24</v>
      </c>
      <c r="L28" s="14">
        <v>33</v>
      </c>
      <c r="M28" s="14">
        <v>1</v>
      </c>
      <c r="N28" s="14">
        <f t="shared" si="1"/>
        <v>800</v>
      </c>
      <c r="O28" s="14">
        <f t="shared" si="2"/>
        <v>800</v>
      </c>
      <c r="P28" s="14"/>
    </row>
    <row r="29" ht="14.1" customHeight="1" spans="1:16">
      <c r="A29" s="14" t="s">
        <v>18</v>
      </c>
      <c r="B29" s="14">
        <v>25</v>
      </c>
      <c r="C29" s="16" t="s">
        <v>88</v>
      </c>
      <c r="D29" s="16" t="str">
        <f t="shared" si="3"/>
        <v>男</v>
      </c>
      <c r="E29" s="25" t="s">
        <v>89</v>
      </c>
      <c r="F29" s="17" t="e">
        <f ca="1" t="shared" si="0"/>
        <v>#VALUE!</v>
      </c>
      <c r="G29" s="14" t="s">
        <v>21</v>
      </c>
      <c r="H29" s="14" t="s">
        <v>30</v>
      </c>
      <c r="I29" s="14">
        <v>800</v>
      </c>
      <c r="J29" s="40" t="s">
        <v>90</v>
      </c>
      <c r="K29" s="18" t="s">
        <v>24</v>
      </c>
      <c r="L29" s="14">
        <v>27</v>
      </c>
      <c r="M29" s="14">
        <v>1</v>
      </c>
      <c r="N29" s="14">
        <f t="shared" si="1"/>
        <v>800</v>
      </c>
      <c r="O29" s="14">
        <f t="shared" si="2"/>
        <v>800</v>
      </c>
      <c r="P29" s="14"/>
    </row>
    <row r="30" ht="14.1" customHeight="1" spans="1:16">
      <c r="A30" s="14" t="s">
        <v>18</v>
      </c>
      <c r="B30" s="14">
        <v>26</v>
      </c>
      <c r="C30" s="14" t="s">
        <v>91</v>
      </c>
      <c r="D30" s="16" t="str">
        <f t="shared" si="3"/>
        <v>女</v>
      </c>
      <c r="E30" s="18" t="s">
        <v>92</v>
      </c>
      <c r="F30" s="17" t="e">
        <f ca="1" t="shared" si="0"/>
        <v>#VALUE!</v>
      </c>
      <c r="G30" s="14" t="s">
        <v>21</v>
      </c>
      <c r="H30" s="14" t="s">
        <v>93</v>
      </c>
      <c r="I30" s="14">
        <v>800</v>
      </c>
      <c r="J30" s="14" t="s">
        <v>61</v>
      </c>
      <c r="K30" s="18" t="s">
        <v>24</v>
      </c>
      <c r="L30" s="14">
        <v>57</v>
      </c>
      <c r="M30" s="14">
        <v>1</v>
      </c>
      <c r="N30" s="14">
        <f t="shared" si="1"/>
        <v>800</v>
      </c>
      <c r="O30" s="14">
        <f t="shared" si="2"/>
        <v>800</v>
      </c>
      <c r="P30" s="14"/>
    </row>
    <row r="31" ht="14.1" customHeight="1" spans="1:16">
      <c r="A31" s="14" t="s">
        <v>18</v>
      </c>
      <c r="B31" s="14">
        <v>27</v>
      </c>
      <c r="C31" s="14" t="s">
        <v>94</v>
      </c>
      <c r="D31" s="16" t="str">
        <f t="shared" si="3"/>
        <v>女</v>
      </c>
      <c r="E31" s="18" t="s">
        <v>95</v>
      </c>
      <c r="F31" s="17" t="e">
        <f ca="1" t="shared" si="0"/>
        <v>#VALUE!</v>
      </c>
      <c r="G31" s="14" t="s">
        <v>21</v>
      </c>
      <c r="H31" s="14" t="s">
        <v>93</v>
      </c>
      <c r="I31" s="14">
        <v>800</v>
      </c>
      <c r="J31" s="14" t="s">
        <v>61</v>
      </c>
      <c r="K31" s="18" t="s">
        <v>24</v>
      </c>
      <c r="L31" s="14">
        <v>57</v>
      </c>
      <c r="M31" s="14">
        <v>1</v>
      </c>
      <c r="N31" s="14">
        <f t="shared" si="1"/>
        <v>800</v>
      </c>
      <c r="O31" s="14">
        <f t="shared" si="2"/>
        <v>800</v>
      </c>
      <c r="P31" s="14"/>
    </row>
    <row r="32" ht="14.1" customHeight="1" spans="1:16">
      <c r="A32" s="14" t="s">
        <v>18</v>
      </c>
      <c r="B32" s="14">
        <v>28</v>
      </c>
      <c r="C32" s="14" t="s">
        <v>96</v>
      </c>
      <c r="D32" s="16" t="str">
        <f t="shared" si="3"/>
        <v>女</v>
      </c>
      <c r="E32" s="18" t="s">
        <v>97</v>
      </c>
      <c r="F32" s="17" t="e">
        <f ca="1" t="shared" si="0"/>
        <v>#VALUE!</v>
      </c>
      <c r="G32" s="14" t="s">
        <v>21</v>
      </c>
      <c r="H32" s="14" t="s">
        <v>93</v>
      </c>
      <c r="I32" s="14">
        <v>800</v>
      </c>
      <c r="J32" s="14" t="s">
        <v>98</v>
      </c>
      <c r="K32" s="18" t="s">
        <v>24</v>
      </c>
      <c r="L32" s="14">
        <v>42</v>
      </c>
      <c r="M32" s="14">
        <v>1</v>
      </c>
      <c r="N32" s="14">
        <f t="shared" si="1"/>
        <v>800</v>
      </c>
      <c r="O32" s="14">
        <f t="shared" si="2"/>
        <v>800</v>
      </c>
      <c r="P32" s="14"/>
    </row>
    <row r="33" ht="14.1" customHeight="1" spans="1:16">
      <c r="A33" s="14" t="s">
        <v>18</v>
      </c>
      <c r="B33" s="14">
        <v>29</v>
      </c>
      <c r="C33" s="16" t="s">
        <v>99</v>
      </c>
      <c r="D33" s="16" t="str">
        <f t="shared" si="3"/>
        <v>男</v>
      </c>
      <c r="E33" s="18" t="s">
        <v>100</v>
      </c>
      <c r="F33" s="17" t="e">
        <f ca="1" t="shared" si="0"/>
        <v>#VALUE!</v>
      </c>
      <c r="G33" s="14" t="s">
        <v>21</v>
      </c>
      <c r="H33" s="14" t="s">
        <v>30</v>
      </c>
      <c r="I33" s="14">
        <v>800</v>
      </c>
      <c r="J33" s="37" t="s">
        <v>101</v>
      </c>
      <c r="K33" s="18" t="s">
        <v>24</v>
      </c>
      <c r="L33" s="14">
        <v>37</v>
      </c>
      <c r="M33" s="14">
        <v>1</v>
      </c>
      <c r="N33" s="14">
        <f t="shared" si="1"/>
        <v>800</v>
      </c>
      <c r="O33" s="14">
        <f t="shared" si="2"/>
        <v>800</v>
      </c>
      <c r="P33" s="14"/>
    </row>
    <row r="34" ht="14.1" customHeight="1" spans="1:16">
      <c r="A34" s="14" t="s">
        <v>18</v>
      </c>
      <c r="B34" s="14">
        <v>30</v>
      </c>
      <c r="C34" s="15" t="s">
        <v>102</v>
      </c>
      <c r="D34" s="16" t="str">
        <f t="shared" si="3"/>
        <v>男</v>
      </c>
      <c r="E34" s="18" t="s">
        <v>103</v>
      </c>
      <c r="F34" s="17" t="e">
        <f ca="1" t="shared" si="0"/>
        <v>#VALUE!</v>
      </c>
      <c r="G34" s="14" t="s">
        <v>21</v>
      </c>
      <c r="H34" s="14" t="s">
        <v>30</v>
      </c>
      <c r="I34" s="14">
        <v>801</v>
      </c>
      <c r="J34" s="37" t="s">
        <v>104</v>
      </c>
      <c r="K34" s="18" t="s">
        <v>24</v>
      </c>
      <c r="L34" s="14">
        <v>35</v>
      </c>
      <c r="M34" s="14">
        <v>1</v>
      </c>
      <c r="N34" s="14">
        <f t="shared" si="1"/>
        <v>800</v>
      </c>
      <c r="O34" s="14">
        <f t="shared" si="2"/>
        <v>800</v>
      </c>
      <c r="P34" s="14"/>
    </row>
    <row r="35" ht="14.1" customHeight="1" spans="1:16">
      <c r="A35" s="14" t="s">
        <v>18</v>
      </c>
      <c r="B35" s="14">
        <v>31</v>
      </c>
      <c r="C35" s="14" t="s">
        <v>105</v>
      </c>
      <c r="D35" s="16" t="str">
        <f t="shared" si="3"/>
        <v>男</v>
      </c>
      <c r="E35" s="18" t="s">
        <v>106</v>
      </c>
      <c r="F35" s="17" t="e">
        <f ca="1" t="shared" si="0"/>
        <v>#VALUE!</v>
      </c>
      <c r="G35" s="14" t="s">
        <v>21</v>
      </c>
      <c r="H35" s="14" t="s">
        <v>30</v>
      </c>
      <c r="I35" s="14">
        <v>800</v>
      </c>
      <c r="J35" s="14" t="s">
        <v>42</v>
      </c>
      <c r="K35" s="18" t="s">
        <v>24</v>
      </c>
      <c r="L35" s="14">
        <v>33</v>
      </c>
      <c r="M35" s="14">
        <v>1</v>
      </c>
      <c r="N35" s="14">
        <f t="shared" si="1"/>
        <v>800</v>
      </c>
      <c r="O35" s="14">
        <f t="shared" si="2"/>
        <v>800</v>
      </c>
      <c r="P35" s="14"/>
    </row>
    <row r="36" ht="14.1" customHeight="1" spans="1:16">
      <c r="A36" s="14" t="s">
        <v>18</v>
      </c>
      <c r="B36" s="14">
        <v>32</v>
      </c>
      <c r="C36" s="14" t="s">
        <v>107</v>
      </c>
      <c r="D36" s="16" t="str">
        <f t="shared" si="3"/>
        <v>男</v>
      </c>
      <c r="E36" s="18" t="s">
        <v>108</v>
      </c>
      <c r="F36" s="17" t="e">
        <f ca="1" t="shared" si="0"/>
        <v>#VALUE!</v>
      </c>
      <c r="G36" s="14" t="s">
        <v>21</v>
      </c>
      <c r="H36" s="14" t="s">
        <v>30</v>
      </c>
      <c r="I36" s="14">
        <v>800</v>
      </c>
      <c r="J36" s="14" t="s">
        <v>42</v>
      </c>
      <c r="K36" s="18" t="s">
        <v>24</v>
      </c>
      <c r="L36" s="14">
        <v>33</v>
      </c>
      <c r="M36" s="14">
        <v>1</v>
      </c>
      <c r="N36" s="14">
        <f t="shared" si="1"/>
        <v>800</v>
      </c>
      <c r="O36" s="14">
        <f t="shared" si="2"/>
        <v>800</v>
      </c>
      <c r="P36" s="14"/>
    </row>
    <row r="37" ht="14.1" customHeight="1" spans="1:16">
      <c r="A37" s="14" t="s">
        <v>18</v>
      </c>
      <c r="B37" s="14">
        <v>33</v>
      </c>
      <c r="C37" s="16" t="s">
        <v>109</v>
      </c>
      <c r="D37" s="16" t="str">
        <f t="shared" si="3"/>
        <v>女</v>
      </c>
      <c r="E37" s="15" t="s">
        <v>110</v>
      </c>
      <c r="F37" s="17" t="e">
        <f ca="1" t="shared" si="0"/>
        <v>#VALUE!</v>
      </c>
      <c r="G37" s="14" t="s">
        <v>21</v>
      </c>
      <c r="H37" s="14" t="s">
        <v>111</v>
      </c>
      <c r="I37" s="14">
        <v>800</v>
      </c>
      <c r="J37" s="41" t="s">
        <v>112</v>
      </c>
      <c r="K37" s="18" t="s">
        <v>24</v>
      </c>
      <c r="L37" s="14">
        <v>22</v>
      </c>
      <c r="M37" s="14">
        <v>1</v>
      </c>
      <c r="N37" s="14">
        <f t="shared" si="1"/>
        <v>800</v>
      </c>
      <c r="O37" s="14">
        <f t="shared" si="2"/>
        <v>800</v>
      </c>
      <c r="P37" s="14"/>
    </row>
    <row r="38" ht="14.1" customHeight="1" spans="1:16">
      <c r="A38" s="14" t="s">
        <v>18</v>
      </c>
      <c r="B38" s="14">
        <v>34</v>
      </c>
      <c r="C38" s="15" t="s">
        <v>113</v>
      </c>
      <c r="D38" s="16" t="str">
        <f t="shared" si="3"/>
        <v>女</v>
      </c>
      <c r="E38" s="15" t="s">
        <v>114</v>
      </c>
      <c r="F38" s="17" t="e">
        <f ca="1" t="shared" si="0"/>
        <v>#VALUE!</v>
      </c>
      <c r="G38" s="14" t="s">
        <v>21</v>
      </c>
      <c r="H38" s="14" t="s">
        <v>30</v>
      </c>
      <c r="I38" s="14">
        <v>800</v>
      </c>
      <c r="J38" s="36" t="s">
        <v>23</v>
      </c>
      <c r="K38" s="18" t="s">
        <v>24</v>
      </c>
      <c r="L38" s="14">
        <v>21</v>
      </c>
      <c r="M38" s="14">
        <v>1</v>
      </c>
      <c r="N38" s="14">
        <f t="shared" si="1"/>
        <v>800</v>
      </c>
      <c r="O38" s="14">
        <f t="shared" si="2"/>
        <v>800</v>
      </c>
      <c r="P38" s="14"/>
    </row>
    <row r="39" ht="14.1" customHeight="1" spans="1:16">
      <c r="A39" s="14" t="s">
        <v>18</v>
      </c>
      <c r="B39" s="14">
        <v>35</v>
      </c>
      <c r="C39" s="26" t="s">
        <v>115</v>
      </c>
      <c r="D39" s="26" t="s">
        <v>116</v>
      </c>
      <c r="E39" s="24" t="s">
        <v>117</v>
      </c>
      <c r="F39" s="24" t="s">
        <v>118</v>
      </c>
      <c r="G39" s="14" t="s">
        <v>21</v>
      </c>
      <c r="H39" s="14" t="s">
        <v>22</v>
      </c>
      <c r="I39" s="14">
        <v>800</v>
      </c>
      <c r="J39" s="42" t="s">
        <v>119</v>
      </c>
      <c r="K39" s="18" t="s">
        <v>24</v>
      </c>
      <c r="L39" s="14">
        <v>1</v>
      </c>
      <c r="M39" s="14">
        <v>1</v>
      </c>
      <c r="N39" s="14">
        <f t="shared" si="1"/>
        <v>800</v>
      </c>
      <c r="O39" s="14">
        <f t="shared" si="2"/>
        <v>800</v>
      </c>
      <c r="P39" s="14"/>
    </row>
    <row r="40" ht="14.1" customHeight="1" spans="1:16">
      <c r="A40" s="14" t="s">
        <v>18</v>
      </c>
      <c r="B40" s="14">
        <v>36</v>
      </c>
      <c r="C40" s="27" t="s">
        <v>120</v>
      </c>
      <c r="D40" s="27" t="s">
        <v>48</v>
      </c>
      <c r="E40" s="27" t="s">
        <v>121</v>
      </c>
      <c r="F40" s="17" t="e">
        <f ca="1" t="shared" si="0"/>
        <v>#VALUE!</v>
      </c>
      <c r="G40" s="14" t="s">
        <v>21</v>
      </c>
      <c r="H40" s="14" t="s">
        <v>22</v>
      </c>
      <c r="I40" s="14">
        <v>800</v>
      </c>
      <c r="J40" s="43" t="s">
        <v>122</v>
      </c>
      <c r="K40" s="18" t="s">
        <v>24</v>
      </c>
      <c r="L40" s="14">
        <v>5</v>
      </c>
      <c r="M40" s="14">
        <v>1</v>
      </c>
      <c r="N40" s="14">
        <f t="shared" si="1"/>
        <v>800</v>
      </c>
      <c r="O40" s="14">
        <f t="shared" si="2"/>
        <v>800</v>
      </c>
      <c r="P40" s="14"/>
    </row>
    <row r="41" ht="14.1" customHeight="1" spans="1:16">
      <c r="A41" s="14" t="s">
        <v>18</v>
      </c>
      <c r="B41" s="14">
        <v>37</v>
      </c>
      <c r="C41" s="28" t="s">
        <v>123</v>
      </c>
      <c r="D41" s="16" t="str">
        <f t="shared" si="3"/>
        <v>男</v>
      </c>
      <c r="E41" s="15" t="s">
        <v>124</v>
      </c>
      <c r="F41" s="17" t="e">
        <f ca="1" t="shared" si="0"/>
        <v>#VALUE!</v>
      </c>
      <c r="G41" s="14" t="s">
        <v>21</v>
      </c>
      <c r="H41" s="14" t="s">
        <v>30</v>
      </c>
      <c r="I41" s="14">
        <v>800</v>
      </c>
      <c r="J41" s="38" t="s">
        <v>39</v>
      </c>
      <c r="K41" s="18" t="s">
        <v>24</v>
      </c>
      <c r="L41" s="14">
        <v>17</v>
      </c>
      <c r="M41" s="14">
        <v>1</v>
      </c>
      <c r="N41" s="14">
        <f t="shared" si="1"/>
        <v>800</v>
      </c>
      <c r="O41" s="14">
        <f t="shared" si="2"/>
        <v>800</v>
      </c>
      <c r="P41" s="14"/>
    </row>
    <row r="42" ht="14.1" customHeight="1" spans="1:16">
      <c r="A42" s="14" t="s">
        <v>18</v>
      </c>
      <c r="B42" s="14">
        <v>38</v>
      </c>
      <c r="C42" s="27" t="s">
        <v>125</v>
      </c>
      <c r="D42" s="27" t="s">
        <v>48</v>
      </c>
      <c r="E42" s="27" t="s">
        <v>126</v>
      </c>
      <c r="F42" s="17" t="e">
        <f ca="1" t="shared" si="0"/>
        <v>#VALUE!</v>
      </c>
      <c r="G42" s="14" t="s">
        <v>21</v>
      </c>
      <c r="H42" s="14" t="s">
        <v>30</v>
      </c>
      <c r="I42" s="14">
        <v>800</v>
      </c>
      <c r="J42" s="43" t="s">
        <v>122</v>
      </c>
      <c r="K42" s="18" t="s">
        <v>24</v>
      </c>
      <c r="L42" s="14">
        <v>5</v>
      </c>
      <c r="M42" s="14">
        <v>1</v>
      </c>
      <c r="N42" s="14">
        <f t="shared" si="1"/>
        <v>800</v>
      </c>
      <c r="O42" s="14">
        <f t="shared" si="2"/>
        <v>800</v>
      </c>
      <c r="P42" s="14"/>
    </row>
    <row r="43" ht="14.1" customHeight="1" spans="1:16">
      <c r="A43" s="14" t="s">
        <v>18</v>
      </c>
      <c r="B43" s="14">
        <v>39</v>
      </c>
      <c r="C43" s="14" t="s">
        <v>127</v>
      </c>
      <c r="D43" s="16" t="str">
        <f t="shared" si="3"/>
        <v>男</v>
      </c>
      <c r="E43" s="18" t="s">
        <v>128</v>
      </c>
      <c r="F43" s="17" t="e">
        <f ca="1" t="shared" si="0"/>
        <v>#VALUE!</v>
      </c>
      <c r="G43" s="14" t="s">
        <v>21</v>
      </c>
      <c r="H43" s="14" t="s">
        <v>22</v>
      </c>
      <c r="I43" s="14">
        <v>800</v>
      </c>
      <c r="J43" s="14" t="s">
        <v>61</v>
      </c>
      <c r="K43" s="18" t="s">
        <v>24</v>
      </c>
      <c r="L43" s="14">
        <v>57</v>
      </c>
      <c r="M43" s="14">
        <v>1</v>
      </c>
      <c r="N43" s="14">
        <f t="shared" si="1"/>
        <v>800</v>
      </c>
      <c r="O43" s="14">
        <f t="shared" si="2"/>
        <v>800</v>
      </c>
      <c r="P43" s="14"/>
    </row>
    <row r="44" ht="14.1" customHeight="1" spans="1:16">
      <c r="A44" s="14" t="s">
        <v>18</v>
      </c>
      <c r="B44" s="14">
        <v>40</v>
      </c>
      <c r="C44" s="14" t="s">
        <v>129</v>
      </c>
      <c r="D44" s="16" t="str">
        <f t="shared" si="3"/>
        <v>女</v>
      </c>
      <c r="E44" s="18" t="s">
        <v>130</v>
      </c>
      <c r="F44" s="17" t="e">
        <f ca="1" t="shared" si="0"/>
        <v>#VALUE!</v>
      </c>
      <c r="G44" s="14" t="s">
        <v>21</v>
      </c>
      <c r="H44" s="14" t="s">
        <v>30</v>
      </c>
      <c r="I44" s="14">
        <v>800</v>
      </c>
      <c r="J44" s="14" t="s">
        <v>131</v>
      </c>
      <c r="K44" s="18" t="s">
        <v>24</v>
      </c>
      <c r="L44" s="14">
        <v>45</v>
      </c>
      <c r="M44" s="14">
        <v>1</v>
      </c>
      <c r="N44" s="14">
        <f t="shared" si="1"/>
        <v>800</v>
      </c>
      <c r="O44" s="14">
        <f t="shared" si="2"/>
        <v>800</v>
      </c>
      <c r="P44" s="14"/>
    </row>
    <row r="45" ht="14.1" customHeight="1" spans="1:16">
      <c r="A45" s="14" t="s">
        <v>18</v>
      </c>
      <c r="B45" s="14">
        <v>41</v>
      </c>
      <c r="C45" s="14" t="s">
        <v>132</v>
      </c>
      <c r="D45" s="16" t="str">
        <f t="shared" si="3"/>
        <v>男</v>
      </c>
      <c r="E45" s="18" t="s">
        <v>133</v>
      </c>
      <c r="F45" s="17" t="e">
        <f ca="1" t="shared" si="0"/>
        <v>#VALUE!</v>
      </c>
      <c r="G45" s="14" t="s">
        <v>21</v>
      </c>
      <c r="H45" s="14" t="s">
        <v>22</v>
      </c>
      <c r="I45" s="14">
        <v>800</v>
      </c>
      <c r="J45" s="14" t="s">
        <v>61</v>
      </c>
      <c r="K45" s="18" t="s">
        <v>24</v>
      </c>
      <c r="L45" s="14">
        <v>57</v>
      </c>
      <c r="M45" s="14">
        <v>1</v>
      </c>
      <c r="N45" s="14">
        <f t="shared" si="1"/>
        <v>800</v>
      </c>
      <c r="O45" s="14">
        <f t="shared" si="2"/>
        <v>800</v>
      </c>
      <c r="P45" s="14"/>
    </row>
    <row r="46" ht="14.1" customHeight="1" spans="1:16">
      <c r="A46" s="14" t="s">
        <v>18</v>
      </c>
      <c r="B46" s="14">
        <v>42</v>
      </c>
      <c r="C46" s="14" t="s">
        <v>134</v>
      </c>
      <c r="D46" s="16" t="str">
        <f t="shared" si="3"/>
        <v>男</v>
      </c>
      <c r="E46" s="18" t="s">
        <v>135</v>
      </c>
      <c r="F46" s="17" t="e">
        <f ca="1" t="shared" si="0"/>
        <v>#VALUE!</v>
      </c>
      <c r="G46" s="14" t="s">
        <v>21</v>
      </c>
      <c r="H46" s="14" t="s">
        <v>22</v>
      </c>
      <c r="I46" s="14">
        <v>800</v>
      </c>
      <c r="J46" s="14" t="s">
        <v>61</v>
      </c>
      <c r="K46" s="18" t="s">
        <v>24</v>
      </c>
      <c r="L46" s="14">
        <v>57</v>
      </c>
      <c r="M46" s="14">
        <v>1</v>
      </c>
      <c r="N46" s="14">
        <f t="shared" si="1"/>
        <v>800</v>
      </c>
      <c r="O46" s="14">
        <f t="shared" si="2"/>
        <v>800</v>
      </c>
      <c r="P46" s="14"/>
    </row>
    <row r="47" ht="14.1" customHeight="1" spans="1:16">
      <c r="A47" s="14" t="s">
        <v>18</v>
      </c>
      <c r="B47" s="14">
        <v>43</v>
      </c>
      <c r="C47" s="14" t="s">
        <v>136</v>
      </c>
      <c r="D47" s="16" t="str">
        <f t="shared" si="3"/>
        <v>男</v>
      </c>
      <c r="E47" s="18" t="s">
        <v>137</v>
      </c>
      <c r="F47" s="17" t="e">
        <f ca="1" t="shared" si="0"/>
        <v>#VALUE!</v>
      </c>
      <c r="G47" s="14" t="s">
        <v>21</v>
      </c>
      <c r="H47" s="14" t="s">
        <v>22</v>
      </c>
      <c r="I47" s="14">
        <v>800</v>
      </c>
      <c r="J47" s="14" t="s">
        <v>61</v>
      </c>
      <c r="K47" s="18" t="s">
        <v>24</v>
      </c>
      <c r="L47" s="14">
        <v>57</v>
      </c>
      <c r="M47" s="14">
        <v>1</v>
      </c>
      <c r="N47" s="14">
        <f t="shared" si="1"/>
        <v>800</v>
      </c>
      <c r="O47" s="14">
        <f t="shared" si="2"/>
        <v>800</v>
      </c>
      <c r="P47" s="14"/>
    </row>
    <row r="48" ht="14.1" customHeight="1" spans="1:16">
      <c r="A48" s="14" t="s">
        <v>18</v>
      </c>
      <c r="B48" s="14">
        <v>44</v>
      </c>
      <c r="C48" s="14" t="s">
        <v>138</v>
      </c>
      <c r="D48" s="16" t="str">
        <f t="shared" si="3"/>
        <v>女</v>
      </c>
      <c r="E48" s="18" t="s">
        <v>87</v>
      </c>
      <c r="F48" s="17" t="e">
        <f ca="1" t="shared" si="0"/>
        <v>#VALUE!</v>
      </c>
      <c r="G48" s="14" t="s">
        <v>21</v>
      </c>
      <c r="H48" s="14" t="s">
        <v>30</v>
      </c>
      <c r="I48" s="14">
        <v>800</v>
      </c>
      <c r="J48" s="14" t="s">
        <v>42</v>
      </c>
      <c r="K48" s="18" t="s">
        <v>24</v>
      </c>
      <c r="L48" s="14">
        <v>33</v>
      </c>
      <c r="M48" s="14">
        <v>1</v>
      </c>
      <c r="N48" s="14">
        <f t="shared" si="1"/>
        <v>800</v>
      </c>
      <c r="O48" s="14">
        <f t="shared" si="2"/>
        <v>800</v>
      </c>
      <c r="P48" s="14"/>
    </row>
    <row r="49" ht="14.1" customHeight="1" spans="1:16">
      <c r="A49" s="14" t="s">
        <v>18</v>
      </c>
      <c r="B49" s="14">
        <v>45</v>
      </c>
      <c r="C49" s="16" t="s">
        <v>139</v>
      </c>
      <c r="D49" s="16" t="str">
        <f t="shared" si="3"/>
        <v>女</v>
      </c>
      <c r="E49" s="15" t="s">
        <v>140</v>
      </c>
      <c r="F49" s="17" t="e">
        <f ca="1" t="shared" si="0"/>
        <v>#VALUE!</v>
      </c>
      <c r="G49" s="14" t="s">
        <v>21</v>
      </c>
      <c r="H49" s="14" t="s">
        <v>30</v>
      </c>
      <c r="I49" s="14">
        <v>800</v>
      </c>
      <c r="J49" s="36" t="s">
        <v>141</v>
      </c>
      <c r="K49" s="18" t="s">
        <v>24</v>
      </c>
      <c r="L49" s="14">
        <v>23</v>
      </c>
      <c r="M49" s="14">
        <v>1</v>
      </c>
      <c r="N49" s="14">
        <f t="shared" si="1"/>
        <v>800</v>
      </c>
      <c r="O49" s="14">
        <f t="shared" si="2"/>
        <v>800</v>
      </c>
      <c r="P49" s="14"/>
    </row>
    <row r="50" ht="14.1" customHeight="1" spans="1:16">
      <c r="A50" s="14" t="s">
        <v>18</v>
      </c>
      <c r="B50" s="14">
        <v>46</v>
      </c>
      <c r="C50" s="29" t="s">
        <v>142</v>
      </c>
      <c r="D50" s="17" t="str">
        <f t="shared" si="3"/>
        <v>男</v>
      </c>
      <c r="E50" s="30" t="s">
        <v>143</v>
      </c>
      <c r="F50" s="17" t="e">
        <f ca="1" t="shared" si="0"/>
        <v>#VALUE!</v>
      </c>
      <c r="G50" s="14" t="s">
        <v>21</v>
      </c>
      <c r="H50" s="14" t="s">
        <v>30</v>
      </c>
      <c r="I50" s="14">
        <v>800</v>
      </c>
      <c r="J50" s="38" t="s">
        <v>144</v>
      </c>
      <c r="K50" s="18" t="s">
        <v>24</v>
      </c>
      <c r="L50" s="14">
        <v>13</v>
      </c>
      <c r="M50" s="14">
        <v>1</v>
      </c>
      <c r="N50" s="14">
        <f t="shared" si="1"/>
        <v>800</v>
      </c>
      <c r="O50" s="14">
        <f t="shared" si="2"/>
        <v>800</v>
      </c>
      <c r="P50" s="14"/>
    </row>
    <row r="51" ht="14.1" customHeight="1" spans="1:16">
      <c r="A51" s="14" t="s">
        <v>18</v>
      </c>
      <c r="B51" s="14">
        <v>47</v>
      </c>
      <c r="C51" s="27" t="s">
        <v>145</v>
      </c>
      <c r="D51" s="27" t="s">
        <v>116</v>
      </c>
      <c r="E51" s="31" t="s">
        <v>146</v>
      </c>
      <c r="F51" s="17" t="e">
        <f ca="1" t="shared" si="0"/>
        <v>#VALUE!</v>
      </c>
      <c r="G51" s="14" t="s">
        <v>21</v>
      </c>
      <c r="H51" s="14" t="s">
        <v>30</v>
      </c>
      <c r="I51" s="14">
        <v>800</v>
      </c>
      <c r="J51" s="43" t="s">
        <v>122</v>
      </c>
      <c r="K51" s="18" t="s">
        <v>24</v>
      </c>
      <c r="L51" s="14">
        <v>5</v>
      </c>
      <c r="M51" s="14">
        <v>1</v>
      </c>
      <c r="N51" s="14">
        <f t="shared" si="1"/>
        <v>800</v>
      </c>
      <c r="O51" s="14">
        <f t="shared" si="2"/>
        <v>800</v>
      </c>
      <c r="P51" s="14"/>
    </row>
    <row r="52" ht="14.1" customHeight="1" spans="1:16">
      <c r="A52" s="14" t="s">
        <v>18</v>
      </c>
      <c r="B52" s="14">
        <v>48</v>
      </c>
      <c r="C52" s="14" t="s">
        <v>147</v>
      </c>
      <c r="D52" s="16" t="str">
        <f t="shared" si="3"/>
        <v>男</v>
      </c>
      <c r="E52" s="18" t="s">
        <v>148</v>
      </c>
      <c r="F52" s="17" t="e">
        <f ca="1" t="shared" si="0"/>
        <v>#VALUE!</v>
      </c>
      <c r="G52" s="14" t="s">
        <v>21</v>
      </c>
      <c r="H52" s="14" t="s">
        <v>149</v>
      </c>
      <c r="I52" s="14">
        <v>800</v>
      </c>
      <c r="J52" s="14" t="s">
        <v>150</v>
      </c>
      <c r="K52" s="18" t="s">
        <v>24</v>
      </c>
      <c r="L52" s="14">
        <v>42</v>
      </c>
      <c r="M52" s="14">
        <v>1</v>
      </c>
      <c r="N52" s="14">
        <f t="shared" si="1"/>
        <v>800</v>
      </c>
      <c r="O52" s="14">
        <f t="shared" si="2"/>
        <v>800</v>
      </c>
      <c r="P52" s="14"/>
    </row>
    <row r="53" ht="14.1" customHeight="1" spans="1:16">
      <c r="A53" s="14" t="s">
        <v>18</v>
      </c>
      <c r="B53" s="14">
        <v>49</v>
      </c>
      <c r="C53" s="32" t="s">
        <v>151</v>
      </c>
      <c r="D53" s="16" t="str">
        <f t="shared" si="3"/>
        <v>男</v>
      </c>
      <c r="E53" s="17" t="s">
        <v>152</v>
      </c>
      <c r="F53" s="17" t="e">
        <f ca="1" t="shared" si="0"/>
        <v>#VALUE!</v>
      </c>
      <c r="G53" s="14" t="s">
        <v>21</v>
      </c>
      <c r="H53" s="14" t="s">
        <v>149</v>
      </c>
      <c r="I53" s="14">
        <v>800</v>
      </c>
      <c r="J53" s="38" t="s">
        <v>39</v>
      </c>
      <c r="K53" s="18" t="s">
        <v>24</v>
      </c>
      <c r="L53" s="14">
        <v>18</v>
      </c>
      <c r="M53" s="14">
        <v>1</v>
      </c>
      <c r="N53" s="14">
        <f t="shared" si="1"/>
        <v>800</v>
      </c>
      <c r="O53" s="14">
        <f t="shared" si="2"/>
        <v>800</v>
      </c>
      <c r="P53" s="14"/>
    </row>
    <row r="54" ht="14.1" customHeight="1" spans="1:16">
      <c r="A54" s="14" t="s">
        <v>18</v>
      </c>
      <c r="B54" s="14">
        <v>50</v>
      </c>
      <c r="C54" s="14" t="s">
        <v>153</v>
      </c>
      <c r="D54" s="16" t="str">
        <f t="shared" si="3"/>
        <v>男</v>
      </c>
      <c r="E54" s="18" t="s">
        <v>154</v>
      </c>
      <c r="F54" s="17" t="e">
        <f ca="1" t="shared" si="0"/>
        <v>#VALUE!</v>
      </c>
      <c r="G54" s="14" t="s">
        <v>21</v>
      </c>
      <c r="H54" s="14" t="s">
        <v>149</v>
      </c>
      <c r="I54" s="14">
        <v>800</v>
      </c>
      <c r="J54" s="14" t="s">
        <v>31</v>
      </c>
      <c r="K54" s="18" t="s">
        <v>24</v>
      </c>
      <c r="L54" s="14">
        <v>52</v>
      </c>
      <c r="M54" s="14">
        <v>1</v>
      </c>
      <c r="N54" s="14">
        <f t="shared" si="1"/>
        <v>800</v>
      </c>
      <c r="O54" s="14">
        <f t="shared" si="2"/>
        <v>800</v>
      </c>
      <c r="P54" s="14"/>
    </row>
    <row r="55" ht="14.1" customHeight="1" spans="1:16">
      <c r="A55" s="14" t="s">
        <v>18</v>
      </c>
      <c r="B55" s="14">
        <v>51</v>
      </c>
      <c r="C55" s="17" t="s">
        <v>155</v>
      </c>
      <c r="D55" s="16" t="str">
        <f t="shared" si="3"/>
        <v>女</v>
      </c>
      <c r="E55" s="17" t="s">
        <v>156</v>
      </c>
      <c r="F55" s="17" t="e">
        <f ca="1" t="shared" si="0"/>
        <v>#VALUE!</v>
      </c>
      <c r="G55" s="14" t="s">
        <v>21</v>
      </c>
      <c r="H55" s="14" t="s">
        <v>149</v>
      </c>
      <c r="I55" s="14">
        <v>800</v>
      </c>
      <c r="J55" s="17" t="s">
        <v>157</v>
      </c>
      <c r="K55" s="18" t="s">
        <v>24</v>
      </c>
      <c r="L55" s="14">
        <v>16</v>
      </c>
      <c r="M55" s="14">
        <v>1</v>
      </c>
      <c r="N55" s="14">
        <f t="shared" si="1"/>
        <v>800</v>
      </c>
      <c r="O55" s="14">
        <f t="shared" si="2"/>
        <v>800</v>
      </c>
      <c r="P55" s="14"/>
    </row>
    <row r="56" ht="14.1" customHeight="1" spans="1:16">
      <c r="A56" s="14" t="s">
        <v>18</v>
      </c>
      <c r="B56" s="14">
        <v>52</v>
      </c>
      <c r="C56" s="33" t="s">
        <v>158</v>
      </c>
      <c r="D56" s="17" t="str">
        <f t="shared" si="3"/>
        <v>女</v>
      </c>
      <c r="E56" s="30" t="s">
        <v>159</v>
      </c>
      <c r="F56" s="17" t="e">
        <f ca="1" t="shared" si="0"/>
        <v>#VALUE!</v>
      </c>
      <c r="G56" s="14" t="s">
        <v>21</v>
      </c>
      <c r="H56" s="14" t="s">
        <v>30</v>
      </c>
      <c r="I56" s="14">
        <v>800</v>
      </c>
      <c r="J56" s="38" t="s">
        <v>144</v>
      </c>
      <c r="K56" s="18" t="s">
        <v>24</v>
      </c>
      <c r="L56" s="14">
        <v>33</v>
      </c>
      <c r="M56" s="14">
        <v>1</v>
      </c>
      <c r="N56" s="14">
        <f t="shared" si="1"/>
        <v>800</v>
      </c>
      <c r="O56" s="14">
        <f t="shared" si="2"/>
        <v>800</v>
      </c>
      <c r="P56" s="14"/>
    </row>
    <row r="57" ht="14.1" customHeight="1" spans="1:16">
      <c r="A57" s="14" t="s">
        <v>18</v>
      </c>
      <c r="B57" s="14">
        <v>53</v>
      </c>
      <c r="C57" s="14" t="s">
        <v>160</v>
      </c>
      <c r="D57" s="16" t="str">
        <f t="shared" si="3"/>
        <v>女</v>
      </c>
      <c r="E57" s="18" t="s">
        <v>161</v>
      </c>
      <c r="F57" s="17" t="e">
        <f ca="1" t="shared" si="0"/>
        <v>#VALUE!</v>
      </c>
      <c r="G57" s="14" t="s">
        <v>21</v>
      </c>
      <c r="H57" s="14" t="s">
        <v>30</v>
      </c>
      <c r="I57" s="14">
        <v>800</v>
      </c>
      <c r="J57" s="14" t="s">
        <v>162</v>
      </c>
      <c r="K57" s="18" t="s">
        <v>24</v>
      </c>
      <c r="L57" s="14">
        <v>57</v>
      </c>
      <c r="M57" s="14">
        <v>1</v>
      </c>
      <c r="N57" s="14">
        <f t="shared" si="1"/>
        <v>800</v>
      </c>
      <c r="O57" s="14">
        <f t="shared" si="2"/>
        <v>800</v>
      </c>
      <c r="P57" s="14"/>
    </row>
    <row r="58" ht="14.1" customHeight="1" spans="1:16">
      <c r="A58" s="14" t="s">
        <v>18</v>
      </c>
      <c r="B58" s="14">
        <v>54</v>
      </c>
      <c r="C58" s="14" t="s">
        <v>163</v>
      </c>
      <c r="D58" s="16" t="str">
        <f t="shared" si="3"/>
        <v>女</v>
      </c>
      <c r="E58" s="18" t="s">
        <v>164</v>
      </c>
      <c r="F58" s="17" t="e">
        <f ca="1" t="shared" si="0"/>
        <v>#VALUE!</v>
      </c>
      <c r="G58" s="14" t="s">
        <v>21</v>
      </c>
      <c r="H58" s="14" t="s">
        <v>30</v>
      </c>
      <c r="I58" s="14">
        <v>800</v>
      </c>
      <c r="J58" s="14" t="s">
        <v>61</v>
      </c>
      <c r="K58" s="18" t="s">
        <v>24</v>
      </c>
      <c r="L58" s="14">
        <v>57</v>
      </c>
      <c r="M58" s="14">
        <v>1</v>
      </c>
      <c r="N58" s="14">
        <f t="shared" si="1"/>
        <v>800</v>
      </c>
      <c r="O58" s="14">
        <f t="shared" si="2"/>
        <v>800</v>
      </c>
      <c r="P58" s="14"/>
    </row>
    <row r="59" ht="14.1" customHeight="1" spans="1:16">
      <c r="A59" s="14" t="s">
        <v>18</v>
      </c>
      <c r="B59" s="14">
        <v>55</v>
      </c>
      <c r="C59" s="14" t="s">
        <v>165</v>
      </c>
      <c r="D59" s="16" t="str">
        <f t="shared" si="3"/>
        <v>女</v>
      </c>
      <c r="E59" s="18" t="s">
        <v>166</v>
      </c>
      <c r="F59" s="17" t="e">
        <f ca="1" t="shared" si="0"/>
        <v>#VALUE!</v>
      </c>
      <c r="G59" s="14" t="s">
        <v>21</v>
      </c>
      <c r="H59" s="14" t="s">
        <v>30</v>
      </c>
      <c r="I59" s="14">
        <v>800</v>
      </c>
      <c r="J59" s="14" t="s">
        <v>90</v>
      </c>
      <c r="K59" s="18" t="s">
        <v>24</v>
      </c>
      <c r="L59" s="14">
        <v>33</v>
      </c>
      <c r="M59" s="14">
        <v>1</v>
      </c>
      <c r="N59" s="14">
        <f t="shared" si="1"/>
        <v>800</v>
      </c>
      <c r="O59" s="14">
        <f t="shared" si="2"/>
        <v>800</v>
      </c>
      <c r="P59" s="14"/>
    </row>
    <row r="60" ht="14.1" customHeight="1" spans="1:16">
      <c r="A60" s="19" t="s">
        <v>18</v>
      </c>
      <c r="B60" s="14">
        <v>56</v>
      </c>
      <c r="C60" s="19" t="s">
        <v>167</v>
      </c>
      <c r="D60" s="20" t="str">
        <f t="shared" si="3"/>
        <v>女</v>
      </c>
      <c r="E60" s="34" t="s">
        <v>168</v>
      </c>
      <c r="F60" s="17" t="e">
        <f ca="1" t="shared" si="0"/>
        <v>#VALUE!</v>
      </c>
      <c r="G60" s="19" t="s">
        <v>21</v>
      </c>
      <c r="H60" s="19" t="s">
        <v>30</v>
      </c>
      <c r="I60" s="19">
        <v>800</v>
      </c>
      <c r="J60" s="19" t="s">
        <v>42</v>
      </c>
      <c r="K60" s="18" t="s">
        <v>24</v>
      </c>
      <c r="L60" s="19">
        <v>33</v>
      </c>
      <c r="M60" s="14">
        <v>1</v>
      </c>
      <c r="N60" s="14">
        <f t="shared" si="1"/>
        <v>800</v>
      </c>
      <c r="O60" s="14">
        <f t="shared" si="2"/>
        <v>800</v>
      </c>
      <c r="P60" s="14"/>
    </row>
    <row r="61" ht="14.1" customHeight="1" spans="1:16">
      <c r="A61" s="14" t="s">
        <v>18</v>
      </c>
      <c r="B61" s="14">
        <v>57</v>
      </c>
      <c r="C61" s="29" t="s">
        <v>169</v>
      </c>
      <c r="D61" s="17" t="str">
        <f t="shared" si="3"/>
        <v>女</v>
      </c>
      <c r="E61" s="31" t="s">
        <v>170</v>
      </c>
      <c r="F61" s="17" t="e">
        <f ca="1" t="shared" si="0"/>
        <v>#VALUE!</v>
      </c>
      <c r="G61" s="14" t="s">
        <v>21</v>
      </c>
      <c r="H61" s="14" t="s">
        <v>30</v>
      </c>
      <c r="I61" s="14">
        <v>800</v>
      </c>
      <c r="J61" s="38" t="s">
        <v>144</v>
      </c>
      <c r="K61" s="18" t="s">
        <v>24</v>
      </c>
      <c r="L61" s="14">
        <v>13</v>
      </c>
      <c r="M61" s="14">
        <v>1</v>
      </c>
      <c r="N61" s="14">
        <f t="shared" si="1"/>
        <v>800</v>
      </c>
      <c r="O61" s="14">
        <f t="shared" si="2"/>
        <v>800</v>
      </c>
      <c r="P61" s="14"/>
    </row>
    <row r="62" ht="14.1" customHeight="1" spans="1:16">
      <c r="A62" s="14" t="s">
        <v>18</v>
      </c>
      <c r="B62" s="14">
        <v>58</v>
      </c>
      <c r="C62" s="14" t="s">
        <v>171</v>
      </c>
      <c r="D62" s="16" t="str">
        <f t="shared" si="3"/>
        <v>男</v>
      </c>
      <c r="E62" s="18" t="s">
        <v>172</v>
      </c>
      <c r="F62" s="17" t="e">
        <f ca="1" t="shared" si="0"/>
        <v>#VALUE!</v>
      </c>
      <c r="G62" s="14" t="s">
        <v>21</v>
      </c>
      <c r="H62" s="14" t="s">
        <v>22</v>
      </c>
      <c r="I62" s="14">
        <v>800</v>
      </c>
      <c r="J62" s="14" t="s">
        <v>31</v>
      </c>
      <c r="K62" s="18" t="s">
        <v>24</v>
      </c>
      <c r="L62" s="14">
        <v>52</v>
      </c>
      <c r="M62" s="14">
        <v>1</v>
      </c>
      <c r="N62" s="14">
        <f t="shared" si="1"/>
        <v>800</v>
      </c>
      <c r="O62" s="14">
        <f t="shared" si="2"/>
        <v>800</v>
      </c>
      <c r="P62" s="14"/>
    </row>
    <row r="63" ht="14.1" customHeight="1" spans="1:16">
      <c r="A63" s="14" t="s">
        <v>18</v>
      </c>
      <c r="B63" s="14">
        <v>59</v>
      </c>
      <c r="C63" s="14" t="s">
        <v>173</v>
      </c>
      <c r="D63" s="16" t="str">
        <f t="shared" si="3"/>
        <v>男</v>
      </c>
      <c r="E63" s="18" t="s">
        <v>174</v>
      </c>
      <c r="F63" s="17" t="e">
        <f ca="1" t="shared" si="0"/>
        <v>#VALUE!</v>
      </c>
      <c r="G63" s="14" t="s">
        <v>21</v>
      </c>
      <c r="H63" s="14" t="s">
        <v>22</v>
      </c>
      <c r="I63" s="14">
        <v>800</v>
      </c>
      <c r="J63" s="14" t="s">
        <v>61</v>
      </c>
      <c r="K63" s="18" t="s">
        <v>24</v>
      </c>
      <c r="L63" s="14">
        <v>57</v>
      </c>
      <c r="M63" s="14">
        <v>1</v>
      </c>
      <c r="N63" s="14">
        <f t="shared" si="1"/>
        <v>800</v>
      </c>
      <c r="O63" s="14">
        <f t="shared" si="2"/>
        <v>800</v>
      </c>
      <c r="P63" s="14"/>
    </row>
    <row r="64" ht="14.1" customHeight="1" spans="1:16">
      <c r="A64" s="14" t="s">
        <v>18</v>
      </c>
      <c r="B64" s="14">
        <v>60</v>
      </c>
      <c r="C64" s="14" t="s">
        <v>175</v>
      </c>
      <c r="D64" s="16" t="str">
        <f t="shared" si="3"/>
        <v>男</v>
      </c>
      <c r="E64" s="18" t="s">
        <v>176</v>
      </c>
      <c r="F64" s="17" t="e">
        <f ca="1" t="shared" si="0"/>
        <v>#VALUE!</v>
      </c>
      <c r="G64" s="14" t="s">
        <v>21</v>
      </c>
      <c r="H64" s="14" t="s">
        <v>177</v>
      </c>
      <c r="I64" s="14">
        <v>800</v>
      </c>
      <c r="J64" s="14" t="s">
        <v>31</v>
      </c>
      <c r="K64" s="18" t="s">
        <v>24</v>
      </c>
      <c r="L64" s="14">
        <v>52</v>
      </c>
      <c r="M64" s="14">
        <v>1</v>
      </c>
      <c r="N64" s="14">
        <f t="shared" si="1"/>
        <v>800</v>
      </c>
      <c r="O64" s="14">
        <f t="shared" si="2"/>
        <v>800</v>
      </c>
      <c r="P64" s="14"/>
    </row>
    <row r="65" ht="14.1" customHeight="1" spans="1:16">
      <c r="A65" s="14" t="s">
        <v>18</v>
      </c>
      <c r="B65" s="14">
        <v>61</v>
      </c>
      <c r="C65" s="16" t="s">
        <v>178</v>
      </c>
      <c r="D65" s="16" t="str">
        <f t="shared" si="3"/>
        <v>女</v>
      </c>
      <c r="E65" s="18" t="s">
        <v>179</v>
      </c>
      <c r="F65" s="17" t="e">
        <f ca="1" t="shared" si="0"/>
        <v>#VALUE!</v>
      </c>
      <c r="G65" s="14" t="s">
        <v>21</v>
      </c>
      <c r="H65" s="14" t="s">
        <v>22</v>
      </c>
      <c r="I65" s="14">
        <v>800</v>
      </c>
      <c r="J65" s="37" t="s">
        <v>180</v>
      </c>
      <c r="K65" s="18" t="s">
        <v>24</v>
      </c>
      <c r="L65" s="14">
        <v>32</v>
      </c>
      <c r="M65" s="14">
        <v>1</v>
      </c>
      <c r="N65" s="14">
        <f t="shared" si="1"/>
        <v>800</v>
      </c>
      <c r="O65" s="14">
        <f t="shared" si="2"/>
        <v>800</v>
      </c>
      <c r="P65" s="14"/>
    </row>
    <row r="66" ht="14.1" customHeight="1" spans="1:16">
      <c r="A66" s="14" t="s">
        <v>18</v>
      </c>
      <c r="B66" s="14">
        <v>62</v>
      </c>
      <c r="C66" s="17" t="s">
        <v>181</v>
      </c>
      <c r="D66" s="16" t="str">
        <f t="shared" si="3"/>
        <v>女</v>
      </c>
      <c r="E66" s="15" t="s">
        <v>182</v>
      </c>
      <c r="F66" s="17" t="e">
        <f ca="1" t="shared" si="0"/>
        <v>#VALUE!</v>
      </c>
      <c r="G66" s="14" t="s">
        <v>21</v>
      </c>
      <c r="H66" s="14" t="s">
        <v>22</v>
      </c>
      <c r="I66" s="14">
        <v>800</v>
      </c>
      <c r="J66" s="38" t="s">
        <v>39</v>
      </c>
      <c r="K66" s="18" t="s">
        <v>24</v>
      </c>
      <c r="L66" s="14">
        <v>17</v>
      </c>
      <c r="M66" s="14">
        <v>1</v>
      </c>
      <c r="N66" s="14">
        <f t="shared" si="1"/>
        <v>800</v>
      </c>
      <c r="O66" s="14">
        <f t="shared" si="2"/>
        <v>800</v>
      </c>
      <c r="P66" s="14"/>
    </row>
    <row r="67" ht="14.1" customHeight="1" spans="1:16">
      <c r="A67" s="14" t="s">
        <v>18</v>
      </c>
      <c r="B67" s="14">
        <v>63</v>
      </c>
      <c r="C67" s="16" t="s">
        <v>183</v>
      </c>
      <c r="D67" s="16" t="str">
        <f t="shared" si="3"/>
        <v>女</v>
      </c>
      <c r="E67" s="15" t="s">
        <v>184</v>
      </c>
      <c r="F67" s="17" t="e">
        <f ca="1" t="shared" si="0"/>
        <v>#VALUE!</v>
      </c>
      <c r="G67" s="14" t="s">
        <v>21</v>
      </c>
      <c r="H67" s="14" t="s">
        <v>30</v>
      </c>
      <c r="I67" s="14">
        <v>800</v>
      </c>
      <c r="J67" s="40" t="s">
        <v>185</v>
      </c>
      <c r="K67" s="18" t="s">
        <v>24</v>
      </c>
      <c r="L67" s="14">
        <v>27</v>
      </c>
      <c r="M67" s="14">
        <v>1</v>
      </c>
      <c r="N67" s="14">
        <f t="shared" si="1"/>
        <v>800</v>
      </c>
      <c r="O67" s="14">
        <f t="shared" si="2"/>
        <v>800</v>
      </c>
      <c r="P67" s="14"/>
    </row>
    <row r="68" ht="14.1" customHeight="1" spans="1:16">
      <c r="A68" s="14" t="s">
        <v>18</v>
      </c>
      <c r="B68" s="14">
        <v>64</v>
      </c>
      <c r="C68" s="14" t="s">
        <v>186</v>
      </c>
      <c r="D68" s="16" t="str">
        <f t="shared" si="3"/>
        <v>男</v>
      </c>
      <c r="E68" s="18" t="s">
        <v>187</v>
      </c>
      <c r="F68" s="17" t="e">
        <f ca="1" t="shared" si="0"/>
        <v>#VALUE!</v>
      </c>
      <c r="G68" s="14" t="s">
        <v>21</v>
      </c>
      <c r="H68" s="14" t="s">
        <v>30</v>
      </c>
      <c r="I68" s="14">
        <v>800</v>
      </c>
      <c r="J68" s="14" t="s">
        <v>42</v>
      </c>
      <c r="K68" s="18" t="s">
        <v>24</v>
      </c>
      <c r="L68" s="14">
        <v>33</v>
      </c>
      <c r="M68" s="14">
        <v>1</v>
      </c>
      <c r="N68" s="14">
        <f t="shared" si="1"/>
        <v>800</v>
      </c>
      <c r="O68" s="14">
        <f t="shared" si="2"/>
        <v>800</v>
      </c>
      <c r="P68" s="14"/>
    </row>
    <row r="69" ht="14.1" customHeight="1" spans="1:16">
      <c r="A69" s="14" t="s">
        <v>18</v>
      </c>
      <c r="B69" s="14">
        <v>65</v>
      </c>
      <c r="C69" s="17" t="s">
        <v>188</v>
      </c>
      <c r="D69" s="16" t="str">
        <f t="shared" si="3"/>
        <v>男</v>
      </c>
      <c r="E69" s="17" t="s">
        <v>189</v>
      </c>
      <c r="F69" s="17" t="e">
        <f ca="1" t="shared" ref="F69:F118" si="4">DATEDIF(TEXT(MID(E69,7,6+(LEN(E69)=18)*2),(LEN(E69)=15)*19&amp;"0-00-00"),TODAY(),"y")</f>
        <v>#VALUE!</v>
      </c>
      <c r="G69" s="14" t="s">
        <v>21</v>
      </c>
      <c r="H69" s="14" t="s">
        <v>30</v>
      </c>
      <c r="I69" s="14">
        <v>800</v>
      </c>
      <c r="J69" s="38" t="s">
        <v>190</v>
      </c>
      <c r="K69" s="18" t="s">
        <v>24</v>
      </c>
      <c r="L69" s="14">
        <v>15</v>
      </c>
      <c r="M69" s="14">
        <v>1</v>
      </c>
      <c r="N69" s="14">
        <f t="shared" ref="N69:N118" si="5">M69*800</f>
        <v>800</v>
      </c>
      <c r="O69" s="14">
        <f t="shared" ref="O69:O118" si="6">N69</f>
        <v>800</v>
      </c>
      <c r="P69" s="14"/>
    </row>
    <row r="70" ht="14.1" customHeight="1" spans="1:16">
      <c r="A70" s="14" t="s">
        <v>18</v>
      </c>
      <c r="B70" s="14">
        <v>66</v>
      </c>
      <c r="C70" s="14" t="s">
        <v>191</v>
      </c>
      <c r="D70" s="16" t="str">
        <f t="shared" si="3"/>
        <v>男</v>
      </c>
      <c r="E70" s="18" t="s">
        <v>192</v>
      </c>
      <c r="F70" s="17" t="e">
        <f ca="1" t="shared" si="4"/>
        <v>#VALUE!</v>
      </c>
      <c r="G70" s="14" t="s">
        <v>21</v>
      </c>
      <c r="H70" s="14" t="s">
        <v>30</v>
      </c>
      <c r="I70" s="14">
        <v>800</v>
      </c>
      <c r="J70" s="14" t="s">
        <v>193</v>
      </c>
      <c r="K70" s="18" t="s">
        <v>24</v>
      </c>
      <c r="L70" s="14">
        <v>62</v>
      </c>
      <c r="M70" s="14">
        <v>1</v>
      </c>
      <c r="N70" s="14">
        <f t="shared" si="5"/>
        <v>800</v>
      </c>
      <c r="O70" s="14">
        <f t="shared" si="6"/>
        <v>800</v>
      </c>
      <c r="P70" s="14"/>
    </row>
    <row r="71" ht="14.1" customHeight="1" spans="1:16">
      <c r="A71" s="14" t="s">
        <v>18</v>
      </c>
      <c r="B71" s="14">
        <v>67</v>
      </c>
      <c r="C71" s="14" t="s">
        <v>194</v>
      </c>
      <c r="D71" s="16" t="str">
        <f t="shared" si="3"/>
        <v>男</v>
      </c>
      <c r="E71" s="18" t="s">
        <v>195</v>
      </c>
      <c r="F71" s="17" t="e">
        <f ca="1" t="shared" si="4"/>
        <v>#VALUE!</v>
      </c>
      <c r="G71" s="14" t="s">
        <v>21</v>
      </c>
      <c r="H71" s="14" t="s">
        <v>196</v>
      </c>
      <c r="I71" s="14">
        <v>800</v>
      </c>
      <c r="J71" s="14" t="s">
        <v>31</v>
      </c>
      <c r="K71" s="18" t="s">
        <v>24</v>
      </c>
      <c r="L71" s="14">
        <v>52</v>
      </c>
      <c r="M71" s="14">
        <v>1</v>
      </c>
      <c r="N71" s="14">
        <f t="shared" si="5"/>
        <v>800</v>
      </c>
      <c r="O71" s="14">
        <f t="shared" si="6"/>
        <v>800</v>
      </c>
      <c r="P71" s="14"/>
    </row>
    <row r="72" ht="14.1" customHeight="1" spans="1:16">
      <c r="A72" s="14" t="s">
        <v>18</v>
      </c>
      <c r="B72" s="14">
        <v>68</v>
      </c>
      <c r="C72" s="28" t="s">
        <v>197</v>
      </c>
      <c r="D72" s="16" t="str">
        <f t="shared" ref="D72:D104" si="7">IF(MOD(RIGHT(LEFT(E72,17)),2),"男","女")</f>
        <v>女</v>
      </c>
      <c r="E72" s="15" t="s">
        <v>198</v>
      </c>
      <c r="F72" s="17" t="e">
        <f ca="1" t="shared" si="4"/>
        <v>#VALUE!</v>
      </c>
      <c r="G72" s="14" t="s">
        <v>21</v>
      </c>
      <c r="H72" s="14" t="s">
        <v>30</v>
      </c>
      <c r="I72" s="14">
        <v>800</v>
      </c>
      <c r="J72" s="38" t="s">
        <v>39</v>
      </c>
      <c r="K72" s="18" t="s">
        <v>24</v>
      </c>
      <c r="L72" s="14">
        <v>17</v>
      </c>
      <c r="M72" s="14">
        <v>1</v>
      </c>
      <c r="N72" s="14">
        <f t="shared" si="5"/>
        <v>800</v>
      </c>
      <c r="O72" s="14">
        <f t="shared" si="6"/>
        <v>800</v>
      </c>
      <c r="P72" s="14"/>
    </row>
    <row r="73" ht="14.1" customHeight="1" spans="1:16">
      <c r="A73" s="14" t="s">
        <v>18</v>
      </c>
      <c r="B73" s="14">
        <v>69</v>
      </c>
      <c r="C73" s="14" t="s">
        <v>199</v>
      </c>
      <c r="D73" s="16" t="str">
        <f t="shared" si="7"/>
        <v>男</v>
      </c>
      <c r="E73" s="18" t="s">
        <v>200</v>
      </c>
      <c r="F73" s="17" t="e">
        <f ca="1" t="shared" si="4"/>
        <v>#VALUE!</v>
      </c>
      <c r="G73" s="14" t="s">
        <v>21</v>
      </c>
      <c r="H73" s="14" t="s">
        <v>201</v>
      </c>
      <c r="I73" s="14">
        <v>800</v>
      </c>
      <c r="J73" s="14" t="s">
        <v>61</v>
      </c>
      <c r="K73" s="18" t="s">
        <v>24</v>
      </c>
      <c r="L73" s="14">
        <v>57</v>
      </c>
      <c r="M73" s="14">
        <v>1</v>
      </c>
      <c r="N73" s="14">
        <f t="shared" si="5"/>
        <v>800</v>
      </c>
      <c r="O73" s="14">
        <f t="shared" si="6"/>
        <v>800</v>
      </c>
      <c r="P73" s="14"/>
    </row>
    <row r="74" ht="14.1" customHeight="1" spans="1:16">
      <c r="A74" s="14" t="s">
        <v>18</v>
      </c>
      <c r="B74" s="14">
        <v>70</v>
      </c>
      <c r="C74" s="28" t="s">
        <v>202</v>
      </c>
      <c r="D74" s="16" t="str">
        <f t="shared" si="7"/>
        <v>女</v>
      </c>
      <c r="E74" s="15" t="s">
        <v>203</v>
      </c>
      <c r="F74" s="17" t="e">
        <f ca="1" t="shared" si="4"/>
        <v>#VALUE!</v>
      </c>
      <c r="G74" s="14" t="s">
        <v>21</v>
      </c>
      <c r="H74" s="14" t="s">
        <v>201</v>
      </c>
      <c r="I74" s="14">
        <v>800</v>
      </c>
      <c r="J74" s="38" t="s">
        <v>204</v>
      </c>
      <c r="K74" s="18" t="s">
        <v>24</v>
      </c>
      <c r="L74" s="14">
        <v>14</v>
      </c>
      <c r="M74" s="14">
        <v>1</v>
      </c>
      <c r="N74" s="14">
        <f t="shared" si="5"/>
        <v>800</v>
      </c>
      <c r="O74" s="14">
        <f t="shared" si="6"/>
        <v>800</v>
      </c>
      <c r="P74" s="14"/>
    </row>
    <row r="75" ht="14.1" customHeight="1" spans="1:16">
      <c r="A75" s="14" t="s">
        <v>18</v>
      </c>
      <c r="B75" s="14">
        <v>71</v>
      </c>
      <c r="C75" s="14" t="s">
        <v>205</v>
      </c>
      <c r="D75" s="16" t="str">
        <f t="shared" si="7"/>
        <v>男</v>
      </c>
      <c r="E75" s="18" t="s">
        <v>206</v>
      </c>
      <c r="F75" s="17" t="e">
        <f ca="1" t="shared" si="4"/>
        <v>#VALUE!</v>
      </c>
      <c r="G75" s="14" t="s">
        <v>21</v>
      </c>
      <c r="H75" s="14" t="s">
        <v>30</v>
      </c>
      <c r="I75" s="14">
        <v>800</v>
      </c>
      <c r="J75" s="14" t="s">
        <v>42</v>
      </c>
      <c r="K75" s="18" t="s">
        <v>24</v>
      </c>
      <c r="L75" s="14">
        <v>33</v>
      </c>
      <c r="M75" s="14">
        <v>1</v>
      </c>
      <c r="N75" s="14">
        <f t="shared" si="5"/>
        <v>800</v>
      </c>
      <c r="O75" s="14">
        <f t="shared" si="6"/>
        <v>800</v>
      </c>
      <c r="P75" s="14"/>
    </row>
    <row r="76" ht="14.1" customHeight="1" spans="1:16">
      <c r="A76" s="14" t="s">
        <v>18</v>
      </c>
      <c r="B76" s="14">
        <v>72</v>
      </c>
      <c r="C76" s="14" t="s">
        <v>207</v>
      </c>
      <c r="D76" s="16" t="str">
        <f t="shared" si="7"/>
        <v>男</v>
      </c>
      <c r="E76" s="18" t="s">
        <v>208</v>
      </c>
      <c r="F76" s="17" t="e">
        <f ca="1" t="shared" si="4"/>
        <v>#VALUE!</v>
      </c>
      <c r="G76" s="14" t="s">
        <v>21</v>
      </c>
      <c r="H76" s="14" t="s">
        <v>30</v>
      </c>
      <c r="I76" s="14">
        <v>800</v>
      </c>
      <c r="J76" s="14" t="s">
        <v>42</v>
      </c>
      <c r="K76" s="18" t="s">
        <v>24</v>
      </c>
      <c r="L76" s="14">
        <v>33</v>
      </c>
      <c r="M76" s="14">
        <v>1</v>
      </c>
      <c r="N76" s="14">
        <f t="shared" si="5"/>
        <v>800</v>
      </c>
      <c r="O76" s="14">
        <f t="shared" si="6"/>
        <v>800</v>
      </c>
      <c r="P76" s="14"/>
    </row>
    <row r="77" ht="14.1" customHeight="1" spans="1:16">
      <c r="A77" s="14" t="s">
        <v>18</v>
      </c>
      <c r="B77" s="14">
        <v>73</v>
      </c>
      <c r="C77" s="14" t="s">
        <v>209</v>
      </c>
      <c r="D77" s="16" t="str">
        <f t="shared" si="7"/>
        <v>男</v>
      </c>
      <c r="E77" s="18" t="s">
        <v>210</v>
      </c>
      <c r="F77" s="17" t="e">
        <f ca="1" t="shared" si="4"/>
        <v>#VALUE!</v>
      </c>
      <c r="G77" s="14" t="s">
        <v>21</v>
      </c>
      <c r="H77" s="14" t="s">
        <v>30</v>
      </c>
      <c r="I77" s="14">
        <v>800</v>
      </c>
      <c r="J77" s="14" t="s">
        <v>42</v>
      </c>
      <c r="K77" s="18" t="s">
        <v>24</v>
      </c>
      <c r="L77" s="14">
        <v>33</v>
      </c>
      <c r="M77" s="14">
        <v>1</v>
      </c>
      <c r="N77" s="14">
        <f t="shared" si="5"/>
        <v>800</v>
      </c>
      <c r="O77" s="14">
        <f t="shared" si="6"/>
        <v>800</v>
      </c>
      <c r="P77" s="14"/>
    </row>
    <row r="78" ht="14.1" customHeight="1" spans="1:16">
      <c r="A78" s="14" t="s">
        <v>18</v>
      </c>
      <c r="B78" s="14">
        <v>74</v>
      </c>
      <c r="C78" s="45" t="s">
        <v>211</v>
      </c>
      <c r="D78" s="16" t="str">
        <f t="shared" si="7"/>
        <v>女</v>
      </c>
      <c r="E78" s="45" t="s">
        <v>212</v>
      </c>
      <c r="F78" s="17" t="e">
        <f ca="1" t="shared" si="4"/>
        <v>#VALUE!</v>
      </c>
      <c r="G78" s="14" t="s">
        <v>21</v>
      </c>
      <c r="H78" s="14" t="s">
        <v>30</v>
      </c>
      <c r="I78" s="14">
        <v>800</v>
      </c>
      <c r="J78" s="36" t="s">
        <v>213</v>
      </c>
      <c r="K78" s="18" t="s">
        <v>24</v>
      </c>
      <c r="L78" s="14">
        <v>19</v>
      </c>
      <c r="M78" s="14">
        <v>1</v>
      </c>
      <c r="N78" s="14">
        <f t="shared" si="5"/>
        <v>800</v>
      </c>
      <c r="O78" s="14">
        <f t="shared" si="6"/>
        <v>800</v>
      </c>
      <c r="P78" s="14"/>
    </row>
    <row r="79" ht="14.1" customHeight="1" spans="1:16">
      <c r="A79" s="14" t="s">
        <v>18</v>
      </c>
      <c r="B79" s="14">
        <v>75</v>
      </c>
      <c r="C79" s="14" t="s">
        <v>214</v>
      </c>
      <c r="D79" s="16" t="str">
        <f t="shared" si="7"/>
        <v>男</v>
      </c>
      <c r="E79" s="18" t="s">
        <v>215</v>
      </c>
      <c r="F79" s="17" t="e">
        <f ca="1" t="shared" si="4"/>
        <v>#VALUE!</v>
      </c>
      <c r="G79" s="14" t="s">
        <v>21</v>
      </c>
      <c r="H79" s="14" t="s">
        <v>216</v>
      </c>
      <c r="I79" s="14">
        <v>800</v>
      </c>
      <c r="J79" s="14" t="s">
        <v>61</v>
      </c>
      <c r="K79" s="18" t="s">
        <v>24</v>
      </c>
      <c r="L79" s="14">
        <v>57</v>
      </c>
      <c r="M79" s="14">
        <v>1</v>
      </c>
      <c r="N79" s="14">
        <f t="shared" si="5"/>
        <v>800</v>
      </c>
      <c r="O79" s="14">
        <f t="shared" si="6"/>
        <v>800</v>
      </c>
      <c r="P79" s="14"/>
    </row>
    <row r="80" ht="14.1" customHeight="1" spans="1:16">
      <c r="A80" s="14" t="s">
        <v>18</v>
      </c>
      <c r="B80" s="14">
        <v>76</v>
      </c>
      <c r="C80" s="14" t="s">
        <v>217</v>
      </c>
      <c r="D80" s="16" t="str">
        <f t="shared" si="7"/>
        <v>女</v>
      </c>
      <c r="E80" s="18" t="s">
        <v>218</v>
      </c>
      <c r="F80" s="17" t="e">
        <f ca="1" t="shared" si="4"/>
        <v>#VALUE!</v>
      </c>
      <c r="G80" s="14" t="s">
        <v>21</v>
      </c>
      <c r="H80" s="14" t="s">
        <v>216</v>
      </c>
      <c r="I80" s="14">
        <v>800</v>
      </c>
      <c r="J80" s="14" t="s">
        <v>31</v>
      </c>
      <c r="K80" s="18" t="s">
        <v>24</v>
      </c>
      <c r="L80" s="14">
        <v>52</v>
      </c>
      <c r="M80" s="14">
        <v>1</v>
      </c>
      <c r="N80" s="14">
        <f t="shared" si="5"/>
        <v>800</v>
      </c>
      <c r="O80" s="14">
        <f t="shared" si="6"/>
        <v>800</v>
      </c>
      <c r="P80" s="14"/>
    </row>
    <row r="81" ht="14.1" customHeight="1" spans="1:16">
      <c r="A81" s="14" t="s">
        <v>18</v>
      </c>
      <c r="B81" s="14">
        <v>77</v>
      </c>
      <c r="C81" s="14" t="s">
        <v>219</v>
      </c>
      <c r="D81" s="16" t="str">
        <f t="shared" si="7"/>
        <v>男</v>
      </c>
      <c r="E81" s="18" t="s">
        <v>220</v>
      </c>
      <c r="F81" s="17" t="e">
        <f ca="1" t="shared" si="4"/>
        <v>#VALUE!</v>
      </c>
      <c r="G81" s="14" t="s">
        <v>21</v>
      </c>
      <c r="H81" s="14" t="s">
        <v>216</v>
      </c>
      <c r="I81" s="14">
        <v>800</v>
      </c>
      <c r="J81" s="14" t="s">
        <v>61</v>
      </c>
      <c r="K81" s="18" t="s">
        <v>24</v>
      </c>
      <c r="L81" s="14">
        <v>57</v>
      </c>
      <c r="M81" s="14">
        <v>1</v>
      </c>
      <c r="N81" s="14">
        <f t="shared" si="5"/>
        <v>800</v>
      </c>
      <c r="O81" s="14">
        <f t="shared" si="6"/>
        <v>800</v>
      </c>
      <c r="P81" s="14"/>
    </row>
    <row r="82" ht="14.1" customHeight="1" spans="1:16">
      <c r="A82" s="14" t="s">
        <v>18</v>
      </c>
      <c r="B82" s="14">
        <v>78</v>
      </c>
      <c r="C82" s="14" t="s">
        <v>221</v>
      </c>
      <c r="D82" s="16" t="str">
        <f t="shared" si="7"/>
        <v>男</v>
      </c>
      <c r="E82" s="18" t="s">
        <v>222</v>
      </c>
      <c r="F82" s="17" t="e">
        <f ca="1" t="shared" si="4"/>
        <v>#VALUE!</v>
      </c>
      <c r="G82" s="14" t="s">
        <v>21</v>
      </c>
      <c r="H82" s="14" t="s">
        <v>216</v>
      </c>
      <c r="I82" s="14">
        <v>800</v>
      </c>
      <c r="J82" s="14" t="s">
        <v>61</v>
      </c>
      <c r="K82" s="18" t="s">
        <v>24</v>
      </c>
      <c r="L82" s="14">
        <v>57</v>
      </c>
      <c r="M82" s="14">
        <v>1</v>
      </c>
      <c r="N82" s="14">
        <f t="shared" si="5"/>
        <v>800</v>
      </c>
      <c r="O82" s="14">
        <f t="shared" si="6"/>
        <v>800</v>
      </c>
      <c r="P82" s="14"/>
    </row>
    <row r="83" ht="14.1" customHeight="1" spans="1:16">
      <c r="A83" s="14" t="s">
        <v>18</v>
      </c>
      <c r="B83" s="14">
        <v>79</v>
      </c>
      <c r="C83" s="14" t="s">
        <v>223</v>
      </c>
      <c r="D83" s="16" t="str">
        <f t="shared" si="7"/>
        <v>男</v>
      </c>
      <c r="E83" s="18" t="s">
        <v>224</v>
      </c>
      <c r="F83" s="17" t="e">
        <f ca="1" t="shared" si="4"/>
        <v>#VALUE!</v>
      </c>
      <c r="G83" s="14" t="s">
        <v>21</v>
      </c>
      <c r="H83" s="14" t="s">
        <v>30</v>
      </c>
      <c r="I83" s="14">
        <v>800</v>
      </c>
      <c r="J83" s="14" t="s">
        <v>42</v>
      </c>
      <c r="K83" s="18" t="s">
        <v>24</v>
      </c>
      <c r="L83" s="14">
        <v>33</v>
      </c>
      <c r="M83" s="14">
        <v>1</v>
      </c>
      <c r="N83" s="14">
        <f t="shared" si="5"/>
        <v>800</v>
      </c>
      <c r="O83" s="14">
        <f t="shared" si="6"/>
        <v>800</v>
      </c>
      <c r="P83" s="14"/>
    </row>
    <row r="84" ht="14.1" customHeight="1" spans="1:16">
      <c r="A84" s="14" t="s">
        <v>18</v>
      </c>
      <c r="B84" s="14">
        <v>80</v>
      </c>
      <c r="C84" s="14" t="s">
        <v>225</v>
      </c>
      <c r="D84" s="16" t="str">
        <f t="shared" si="7"/>
        <v>男</v>
      </c>
      <c r="E84" s="18" t="s">
        <v>226</v>
      </c>
      <c r="F84" s="17" t="e">
        <f ca="1" t="shared" si="4"/>
        <v>#VALUE!</v>
      </c>
      <c r="G84" s="14" t="s">
        <v>21</v>
      </c>
      <c r="H84" s="14" t="s">
        <v>30</v>
      </c>
      <c r="I84" s="14">
        <v>800</v>
      </c>
      <c r="J84" s="14" t="s">
        <v>42</v>
      </c>
      <c r="K84" s="18" t="s">
        <v>24</v>
      </c>
      <c r="L84" s="14">
        <v>33</v>
      </c>
      <c r="M84" s="14">
        <v>1</v>
      </c>
      <c r="N84" s="14">
        <f t="shared" si="5"/>
        <v>800</v>
      </c>
      <c r="O84" s="14">
        <f t="shared" si="6"/>
        <v>800</v>
      </c>
      <c r="P84" s="14"/>
    </row>
    <row r="85" ht="14.1" customHeight="1" spans="1:16">
      <c r="A85" s="14" t="s">
        <v>18</v>
      </c>
      <c r="B85" s="14">
        <v>81</v>
      </c>
      <c r="C85" s="46" t="s">
        <v>227</v>
      </c>
      <c r="D85" s="16" t="str">
        <f t="shared" si="7"/>
        <v>男</v>
      </c>
      <c r="E85" s="15" t="s">
        <v>228</v>
      </c>
      <c r="F85" s="17" t="e">
        <f ca="1" t="shared" si="4"/>
        <v>#VALUE!</v>
      </c>
      <c r="G85" s="14" t="s">
        <v>21</v>
      </c>
      <c r="H85" s="14" t="s">
        <v>30</v>
      </c>
      <c r="I85" s="14">
        <v>800</v>
      </c>
      <c r="J85" s="40" t="s">
        <v>58</v>
      </c>
      <c r="K85" s="18" t="s">
        <v>24</v>
      </c>
      <c r="L85" s="14">
        <v>29</v>
      </c>
      <c r="M85" s="14">
        <v>1</v>
      </c>
      <c r="N85" s="14">
        <f t="shared" si="5"/>
        <v>800</v>
      </c>
      <c r="O85" s="14">
        <f t="shared" si="6"/>
        <v>800</v>
      </c>
      <c r="P85" s="14"/>
    </row>
    <row r="86" ht="14.1" customHeight="1" spans="1:16">
      <c r="A86" s="14" t="s">
        <v>18</v>
      </c>
      <c r="B86" s="14">
        <v>82</v>
      </c>
      <c r="C86" s="14" t="s">
        <v>229</v>
      </c>
      <c r="D86" s="16" t="str">
        <f t="shared" si="7"/>
        <v>女</v>
      </c>
      <c r="E86" s="18" t="s">
        <v>230</v>
      </c>
      <c r="F86" s="17" t="e">
        <f ca="1" t="shared" si="4"/>
        <v>#VALUE!</v>
      </c>
      <c r="G86" s="14" t="s">
        <v>21</v>
      </c>
      <c r="H86" s="14" t="s">
        <v>30</v>
      </c>
      <c r="I86" s="14">
        <v>800</v>
      </c>
      <c r="J86" s="14" t="s">
        <v>61</v>
      </c>
      <c r="K86" s="18" t="s">
        <v>24</v>
      </c>
      <c r="L86" s="14">
        <v>57</v>
      </c>
      <c r="M86" s="14">
        <v>1</v>
      </c>
      <c r="N86" s="14">
        <f t="shared" si="5"/>
        <v>800</v>
      </c>
      <c r="O86" s="14">
        <f t="shared" si="6"/>
        <v>800</v>
      </c>
      <c r="P86" s="14"/>
    </row>
    <row r="87" ht="14.1" customHeight="1" spans="1:16">
      <c r="A87" s="14" t="s">
        <v>18</v>
      </c>
      <c r="B87" s="14">
        <v>83</v>
      </c>
      <c r="C87" s="14" t="s">
        <v>231</v>
      </c>
      <c r="D87" s="16" t="str">
        <f t="shared" si="7"/>
        <v>女</v>
      </c>
      <c r="E87" s="18" t="s">
        <v>232</v>
      </c>
      <c r="F87" s="17" t="e">
        <f ca="1" t="shared" si="4"/>
        <v>#VALUE!</v>
      </c>
      <c r="G87" s="14" t="s">
        <v>21</v>
      </c>
      <c r="H87" s="14" t="s">
        <v>30</v>
      </c>
      <c r="I87" s="14">
        <v>800</v>
      </c>
      <c r="J87" s="14" t="s">
        <v>61</v>
      </c>
      <c r="K87" s="18" t="s">
        <v>24</v>
      </c>
      <c r="L87" s="14">
        <v>57</v>
      </c>
      <c r="M87" s="14">
        <v>1</v>
      </c>
      <c r="N87" s="14">
        <f t="shared" si="5"/>
        <v>800</v>
      </c>
      <c r="O87" s="14">
        <f t="shared" si="6"/>
        <v>800</v>
      </c>
      <c r="P87" s="14"/>
    </row>
    <row r="88" ht="14.1" customHeight="1" spans="1:16">
      <c r="A88" s="14" t="s">
        <v>18</v>
      </c>
      <c r="B88" s="14">
        <v>84</v>
      </c>
      <c r="C88" s="14" t="s">
        <v>233</v>
      </c>
      <c r="D88" s="16" t="str">
        <f t="shared" si="7"/>
        <v>男</v>
      </c>
      <c r="E88" s="18" t="s">
        <v>234</v>
      </c>
      <c r="F88" s="17" t="e">
        <f ca="1" t="shared" si="4"/>
        <v>#VALUE!</v>
      </c>
      <c r="G88" s="14" t="s">
        <v>21</v>
      </c>
      <c r="H88" s="14" t="s">
        <v>235</v>
      </c>
      <c r="I88" s="14">
        <v>800</v>
      </c>
      <c r="J88" s="14" t="s">
        <v>150</v>
      </c>
      <c r="K88" s="18" t="s">
        <v>24</v>
      </c>
      <c r="L88" s="14">
        <v>42</v>
      </c>
      <c r="M88" s="14">
        <v>1</v>
      </c>
      <c r="N88" s="14">
        <f t="shared" si="5"/>
        <v>800</v>
      </c>
      <c r="O88" s="14">
        <f t="shared" si="6"/>
        <v>800</v>
      </c>
      <c r="P88" s="14"/>
    </row>
    <row r="89" ht="14.1" customHeight="1" spans="1:16">
      <c r="A89" s="14" t="s">
        <v>18</v>
      </c>
      <c r="B89" s="14">
        <v>85</v>
      </c>
      <c r="C89" s="28" t="s">
        <v>236</v>
      </c>
      <c r="D89" s="16" t="str">
        <f t="shared" si="7"/>
        <v>女</v>
      </c>
      <c r="E89" s="15" t="s">
        <v>237</v>
      </c>
      <c r="F89" s="17" t="e">
        <f ca="1" t="shared" si="4"/>
        <v>#VALUE!</v>
      </c>
      <c r="G89" s="14" t="s">
        <v>21</v>
      </c>
      <c r="H89" s="14" t="s">
        <v>235</v>
      </c>
      <c r="I89" s="14">
        <v>800</v>
      </c>
      <c r="J89" s="38" t="s">
        <v>39</v>
      </c>
      <c r="K89" s="18" t="s">
        <v>24</v>
      </c>
      <c r="L89" s="14">
        <v>17</v>
      </c>
      <c r="M89" s="14">
        <v>1</v>
      </c>
      <c r="N89" s="14">
        <f t="shared" si="5"/>
        <v>800</v>
      </c>
      <c r="O89" s="14">
        <f t="shared" si="6"/>
        <v>800</v>
      </c>
      <c r="P89" s="14"/>
    </row>
    <row r="90" ht="14.1" customHeight="1" spans="1:16">
      <c r="A90" s="19" t="s">
        <v>18</v>
      </c>
      <c r="B90" s="14">
        <v>86</v>
      </c>
      <c r="C90" s="47" t="s">
        <v>238</v>
      </c>
      <c r="D90" s="20" t="str">
        <f t="shared" si="7"/>
        <v>女</v>
      </c>
      <c r="E90" s="48" t="s">
        <v>239</v>
      </c>
      <c r="F90" s="17" t="e">
        <f ca="1" t="shared" si="4"/>
        <v>#VALUE!</v>
      </c>
      <c r="G90" s="19" t="s">
        <v>21</v>
      </c>
      <c r="H90" s="19" t="s">
        <v>30</v>
      </c>
      <c r="I90" s="19">
        <v>800</v>
      </c>
      <c r="J90" s="52" t="s">
        <v>213</v>
      </c>
      <c r="K90" s="18" t="s">
        <v>24</v>
      </c>
      <c r="L90" s="19">
        <v>19</v>
      </c>
      <c r="M90" s="14">
        <v>1</v>
      </c>
      <c r="N90" s="14">
        <f t="shared" si="5"/>
        <v>800</v>
      </c>
      <c r="O90" s="14">
        <f t="shared" si="6"/>
        <v>800</v>
      </c>
      <c r="P90" s="14"/>
    </row>
    <row r="91" ht="14.1" customHeight="1" spans="1:16">
      <c r="A91" s="14" t="s">
        <v>18</v>
      </c>
      <c r="B91" s="14">
        <v>87</v>
      </c>
      <c r="C91" s="16" t="s">
        <v>240</v>
      </c>
      <c r="D91" s="16" t="str">
        <f t="shared" si="7"/>
        <v>女</v>
      </c>
      <c r="E91" s="15" t="s">
        <v>241</v>
      </c>
      <c r="F91" s="17" t="e">
        <f ca="1" t="shared" si="4"/>
        <v>#VALUE!</v>
      </c>
      <c r="G91" s="14" t="s">
        <v>21</v>
      </c>
      <c r="H91" s="14" t="s">
        <v>235</v>
      </c>
      <c r="I91" s="14">
        <v>800</v>
      </c>
      <c r="J91" s="36" t="s">
        <v>83</v>
      </c>
      <c r="K91" s="18" t="s">
        <v>24</v>
      </c>
      <c r="L91" s="14">
        <v>23</v>
      </c>
      <c r="M91" s="14">
        <v>1</v>
      </c>
      <c r="N91" s="14">
        <f t="shared" si="5"/>
        <v>800</v>
      </c>
      <c r="O91" s="14">
        <f t="shared" si="6"/>
        <v>800</v>
      </c>
      <c r="P91" s="14"/>
    </row>
    <row r="92" ht="14.1" customHeight="1" spans="1:16">
      <c r="A92" s="14" t="s">
        <v>18</v>
      </c>
      <c r="B92" s="14">
        <v>88</v>
      </c>
      <c r="C92" s="45" t="s">
        <v>242</v>
      </c>
      <c r="D92" s="16" t="str">
        <f t="shared" si="7"/>
        <v>女</v>
      </c>
      <c r="E92" s="45" t="s">
        <v>243</v>
      </c>
      <c r="F92" s="17" t="e">
        <f ca="1" t="shared" si="4"/>
        <v>#VALUE!</v>
      </c>
      <c r="G92" s="14" t="s">
        <v>21</v>
      </c>
      <c r="H92" s="14" t="s">
        <v>30</v>
      </c>
      <c r="I92" s="14">
        <v>800</v>
      </c>
      <c r="J92" s="36" t="s">
        <v>213</v>
      </c>
      <c r="K92" s="18" t="s">
        <v>24</v>
      </c>
      <c r="L92" s="14">
        <v>19</v>
      </c>
      <c r="M92" s="14">
        <v>1</v>
      </c>
      <c r="N92" s="14">
        <f t="shared" si="5"/>
        <v>800</v>
      </c>
      <c r="O92" s="14">
        <f t="shared" si="6"/>
        <v>800</v>
      </c>
      <c r="P92" s="14"/>
    </row>
    <row r="93" ht="14.1" customHeight="1" spans="1:16">
      <c r="A93" s="14" t="s">
        <v>18</v>
      </c>
      <c r="B93" s="14">
        <v>89</v>
      </c>
      <c r="C93" s="16" t="s">
        <v>244</v>
      </c>
      <c r="D93" s="16" t="str">
        <f t="shared" si="7"/>
        <v>男</v>
      </c>
      <c r="E93" s="15" t="s">
        <v>245</v>
      </c>
      <c r="F93" s="17" t="e">
        <f ca="1" t="shared" si="4"/>
        <v>#VALUE!</v>
      </c>
      <c r="G93" s="14" t="s">
        <v>21</v>
      </c>
      <c r="H93" s="14" t="s">
        <v>246</v>
      </c>
      <c r="I93" s="14">
        <v>800</v>
      </c>
      <c r="J93" s="40" t="s">
        <v>58</v>
      </c>
      <c r="K93" s="18" t="s">
        <v>24</v>
      </c>
      <c r="L93" s="14">
        <v>27</v>
      </c>
      <c r="M93" s="14">
        <v>1</v>
      </c>
      <c r="N93" s="14">
        <f t="shared" si="5"/>
        <v>800</v>
      </c>
      <c r="O93" s="14">
        <f t="shared" si="6"/>
        <v>800</v>
      </c>
      <c r="P93" s="14"/>
    </row>
    <row r="94" ht="14.1" customHeight="1" spans="1:16">
      <c r="A94" s="14" t="s">
        <v>18</v>
      </c>
      <c r="B94" s="14">
        <v>90</v>
      </c>
      <c r="C94" s="14" t="s">
        <v>247</v>
      </c>
      <c r="D94" s="16" t="str">
        <f t="shared" si="7"/>
        <v>女</v>
      </c>
      <c r="E94" s="18" t="s">
        <v>248</v>
      </c>
      <c r="F94" s="17" t="e">
        <f ca="1" t="shared" si="4"/>
        <v>#VALUE!</v>
      </c>
      <c r="G94" s="14" t="s">
        <v>21</v>
      </c>
      <c r="H94" s="14" t="s">
        <v>30</v>
      </c>
      <c r="I94" s="14">
        <v>800</v>
      </c>
      <c r="J94" s="14" t="s">
        <v>42</v>
      </c>
      <c r="K94" s="18" t="s">
        <v>24</v>
      </c>
      <c r="L94" s="14">
        <v>33</v>
      </c>
      <c r="M94" s="14">
        <v>1</v>
      </c>
      <c r="N94" s="14">
        <f t="shared" si="5"/>
        <v>800</v>
      </c>
      <c r="O94" s="14">
        <f t="shared" si="6"/>
        <v>800</v>
      </c>
      <c r="P94" s="14"/>
    </row>
    <row r="95" ht="14.1" customHeight="1" spans="1:16">
      <c r="A95" s="14" t="s">
        <v>18</v>
      </c>
      <c r="B95" s="14">
        <v>91</v>
      </c>
      <c r="C95" s="14" t="s">
        <v>249</v>
      </c>
      <c r="D95" s="16" t="str">
        <f t="shared" si="7"/>
        <v>男</v>
      </c>
      <c r="E95" s="18" t="s">
        <v>250</v>
      </c>
      <c r="F95" s="17" t="e">
        <f ca="1" t="shared" si="4"/>
        <v>#VALUE!</v>
      </c>
      <c r="G95" s="14" t="s">
        <v>21</v>
      </c>
      <c r="H95" s="14" t="s">
        <v>30</v>
      </c>
      <c r="I95" s="14">
        <v>800</v>
      </c>
      <c r="J95" s="14" t="s">
        <v>42</v>
      </c>
      <c r="K95" s="18" t="s">
        <v>24</v>
      </c>
      <c r="L95" s="14">
        <v>33</v>
      </c>
      <c r="M95" s="14">
        <v>1</v>
      </c>
      <c r="N95" s="14">
        <f t="shared" si="5"/>
        <v>800</v>
      </c>
      <c r="O95" s="14">
        <f t="shared" si="6"/>
        <v>800</v>
      </c>
      <c r="P95" s="14"/>
    </row>
    <row r="96" ht="14.1" customHeight="1" spans="1:16">
      <c r="A96" s="14" t="s">
        <v>18</v>
      </c>
      <c r="B96" s="14">
        <v>92</v>
      </c>
      <c r="C96" s="14" t="s">
        <v>251</v>
      </c>
      <c r="D96" s="16" t="str">
        <f t="shared" si="7"/>
        <v>女</v>
      </c>
      <c r="E96" s="18" t="s">
        <v>252</v>
      </c>
      <c r="F96" s="17" t="e">
        <f ca="1" t="shared" si="4"/>
        <v>#VALUE!</v>
      </c>
      <c r="G96" s="16" t="s">
        <v>21</v>
      </c>
      <c r="H96" s="14" t="s">
        <v>30</v>
      </c>
      <c r="I96" s="14">
        <v>800</v>
      </c>
      <c r="J96" s="14" t="s">
        <v>42</v>
      </c>
      <c r="K96" s="18" t="s">
        <v>24</v>
      </c>
      <c r="L96" s="14">
        <v>33</v>
      </c>
      <c r="M96" s="14">
        <v>1</v>
      </c>
      <c r="N96" s="14">
        <f t="shared" si="5"/>
        <v>800</v>
      </c>
      <c r="O96" s="14">
        <f t="shared" si="6"/>
        <v>800</v>
      </c>
      <c r="P96" s="14"/>
    </row>
    <row r="97" ht="14.1" customHeight="1" spans="1:16">
      <c r="A97" s="14" t="s">
        <v>18</v>
      </c>
      <c r="B97" s="14">
        <v>93</v>
      </c>
      <c r="C97" s="14" t="s">
        <v>253</v>
      </c>
      <c r="D97" s="16" t="str">
        <f t="shared" si="7"/>
        <v>男</v>
      </c>
      <c r="E97" s="18" t="s">
        <v>254</v>
      </c>
      <c r="F97" s="17" t="e">
        <f ca="1" t="shared" si="4"/>
        <v>#VALUE!</v>
      </c>
      <c r="G97" s="14" t="s">
        <v>21</v>
      </c>
      <c r="H97" s="14" t="s">
        <v>30</v>
      </c>
      <c r="I97" s="14">
        <v>800</v>
      </c>
      <c r="J97" s="14" t="s">
        <v>42</v>
      </c>
      <c r="K97" s="18" t="s">
        <v>24</v>
      </c>
      <c r="L97" s="14">
        <v>33</v>
      </c>
      <c r="M97" s="14">
        <v>1</v>
      </c>
      <c r="N97" s="14">
        <f t="shared" si="5"/>
        <v>800</v>
      </c>
      <c r="O97" s="14">
        <f t="shared" si="6"/>
        <v>800</v>
      </c>
      <c r="P97" s="14"/>
    </row>
    <row r="98" ht="14.1" customHeight="1" spans="1:16">
      <c r="A98" s="14" t="s">
        <v>18</v>
      </c>
      <c r="B98" s="14">
        <v>94</v>
      </c>
      <c r="C98" s="49" t="s">
        <v>255</v>
      </c>
      <c r="D98" s="16" t="str">
        <f t="shared" si="7"/>
        <v>女</v>
      </c>
      <c r="E98" s="17" t="s">
        <v>256</v>
      </c>
      <c r="F98" s="17" t="e">
        <f ca="1" t="shared" si="4"/>
        <v>#VALUE!</v>
      </c>
      <c r="G98" s="14" t="s">
        <v>21</v>
      </c>
      <c r="H98" s="14" t="s">
        <v>30</v>
      </c>
      <c r="I98" s="14">
        <v>800</v>
      </c>
      <c r="J98" s="28" t="s">
        <v>157</v>
      </c>
      <c r="K98" s="18" t="s">
        <v>24</v>
      </c>
      <c r="L98" s="14">
        <v>16</v>
      </c>
      <c r="M98" s="14">
        <v>1</v>
      </c>
      <c r="N98" s="14">
        <f t="shared" si="5"/>
        <v>800</v>
      </c>
      <c r="O98" s="14">
        <f t="shared" si="6"/>
        <v>800</v>
      </c>
      <c r="P98" s="14"/>
    </row>
    <row r="99" ht="14.1" customHeight="1" spans="1:16">
      <c r="A99" s="14" t="s">
        <v>18</v>
      </c>
      <c r="B99" s="14">
        <v>95</v>
      </c>
      <c r="C99" s="14" t="s">
        <v>257</v>
      </c>
      <c r="D99" s="16" t="str">
        <f t="shared" si="7"/>
        <v>男</v>
      </c>
      <c r="E99" s="18" t="s">
        <v>258</v>
      </c>
      <c r="F99" s="17" t="e">
        <f ca="1" t="shared" si="4"/>
        <v>#VALUE!</v>
      </c>
      <c r="G99" s="14" t="s">
        <v>21</v>
      </c>
      <c r="H99" s="14" t="s">
        <v>216</v>
      </c>
      <c r="I99" s="14">
        <v>800</v>
      </c>
      <c r="J99" s="14" t="s">
        <v>193</v>
      </c>
      <c r="K99" s="18" t="s">
        <v>24</v>
      </c>
      <c r="L99" s="14">
        <v>62</v>
      </c>
      <c r="M99" s="14">
        <v>1</v>
      </c>
      <c r="N99" s="14">
        <f t="shared" si="5"/>
        <v>800</v>
      </c>
      <c r="O99" s="14">
        <f t="shared" si="6"/>
        <v>800</v>
      </c>
      <c r="P99" s="14"/>
    </row>
    <row r="100" ht="14.1" customHeight="1" spans="1:16">
      <c r="A100" s="14" t="s">
        <v>18</v>
      </c>
      <c r="B100" s="14">
        <v>96</v>
      </c>
      <c r="C100" s="14" t="s">
        <v>259</v>
      </c>
      <c r="D100" s="16" t="str">
        <f t="shared" si="7"/>
        <v>男</v>
      </c>
      <c r="E100" s="18" t="s">
        <v>260</v>
      </c>
      <c r="F100" s="17" t="e">
        <f ca="1" t="shared" si="4"/>
        <v>#VALUE!</v>
      </c>
      <c r="G100" s="14" t="s">
        <v>21</v>
      </c>
      <c r="H100" s="14" t="s">
        <v>216</v>
      </c>
      <c r="I100" s="14">
        <v>800</v>
      </c>
      <c r="J100" s="14" t="s">
        <v>61</v>
      </c>
      <c r="K100" s="18" t="s">
        <v>24</v>
      </c>
      <c r="L100" s="14">
        <v>57</v>
      </c>
      <c r="M100" s="14">
        <v>1</v>
      </c>
      <c r="N100" s="14">
        <f t="shared" si="5"/>
        <v>800</v>
      </c>
      <c r="O100" s="14">
        <f t="shared" si="6"/>
        <v>800</v>
      </c>
      <c r="P100" s="14"/>
    </row>
    <row r="101" ht="14.1" customHeight="1" spans="1:16">
      <c r="A101" s="14" t="s">
        <v>18</v>
      </c>
      <c r="B101" s="14">
        <v>97</v>
      </c>
      <c r="C101" s="37" t="s">
        <v>261</v>
      </c>
      <c r="D101" s="16" t="str">
        <f t="shared" si="7"/>
        <v>女</v>
      </c>
      <c r="E101" s="15" t="s">
        <v>262</v>
      </c>
      <c r="F101" s="17" t="e">
        <f ca="1" t="shared" si="4"/>
        <v>#VALUE!</v>
      </c>
      <c r="G101" s="14" t="s">
        <v>21</v>
      </c>
      <c r="H101" s="14" t="s">
        <v>216</v>
      </c>
      <c r="I101" s="14">
        <v>800</v>
      </c>
      <c r="J101" s="41" t="s">
        <v>263</v>
      </c>
      <c r="K101" s="18" t="s">
        <v>24</v>
      </c>
      <c r="L101" s="14">
        <v>25</v>
      </c>
      <c r="M101" s="14">
        <v>1</v>
      </c>
      <c r="N101" s="14">
        <f t="shared" si="5"/>
        <v>800</v>
      </c>
      <c r="O101" s="14">
        <f t="shared" si="6"/>
        <v>800</v>
      </c>
      <c r="P101" s="14"/>
    </row>
    <row r="102" ht="14.1" customHeight="1" spans="1:16">
      <c r="A102" s="14" t="s">
        <v>18</v>
      </c>
      <c r="B102" s="14">
        <v>98</v>
      </c>
      <c r="C102" s="17" t="s">
        <v>264</v>
      </c>
      <c r="D102" s="16" t="str">
        <f t="shared" si="7"/>
        <v>女</v>
      </c>
      <c r="E102" s="15" t="s">
        <v>265</v>
      </c>
      <c r="F102" s="17" t="e">
        <f ca="1" t="shared" si="4"/>
        <v>#VALUE!</v>
      </c>
      <c r="G102" s="14" t="s">
        <v>21</v>
      </c>
      <c r="H102" s="14" t="s">
        <v>216</v>
      </c>
      <c r="I102" s="14">
        <v>800</v>
      </c>
      <c r="J102" s="38" t="s">
        <v>266</v>
      </c>
      <c r="K102" s="18" t="s">
        <v>24</v>
      </c>
      <c r="L102" s="14">
        <v>15</v>
      </c>
      <c r="M102" s="14">
        <v>1</v>
      </c>
      <c r="N102" s="14">
        <f t="shared" si="5"/>
        <v>800</v>
      </c>
      <c r="O102" s="14">
        <f t="shared" si="6"/>
        <v>800</v>
      </c>
      <c r="P102" s="14"/>
    </row>
    <row r="103" ht="14.1" customHeight="1" spans="1:16">
      <c r="A103" s="14" t="s">
        <v>18</v>
      </c>
      <c r="B103" s="14">
        <v>99</v>
      </c>
      <c r="C103" s="14" t="s">
        <v>267</v>
      </c>
      <c r="D103" s="16" t="str">
        <f t="shared" si="7"/>
        <v>男</v>
      </c>
      <c r="E103" s="18" t="s">
        <v>268</v>
      </c>
      <c r="F103" s="17" t="e">
        <f ca="1" t="shared" si="4"/>
        <v>#VALUE!</v>
      </c>
      <c r="G103" s="14" t="s">
        <v>21</v>
      </c>
      <c r="H103" s="14" t="s">
        <v>30</v>
      </c>
      <c r="I103" s="14">
        <v>800</v>
      </c>
      <c r="J103" s="14" t="s">
        <v>42</v>
      </c>
      <c r="K103" s="18" t="s">
        <v>24</v>
      </c>
      <c r="L103" s="14">
        <v>33</v>
      </c>
      <c r="M103" s="14">
        <v>1</v>
      </c>
      <c r="N103" s="14">
        <f t="shared" si="5"/>
        <v>800</v>
      </c>
      <c r="O103" s="14">
        <f t="shared" si="6"/>
        <v>800</v>
      </c>
      <c r="P103" s="14"/>
    </row>
    <row r="104" ht="14.1" customHeight="1" spans="1:16">
      <c r="A104" s="14" t="s">
        <v>18</v>
      </c>
      <c r="B104" s="14">
        <v>100</v>
      </c>
      <c r="C104" s="17" t="s">
        <v>269</v>
      </c>
      <c r="D104" s="16" t="str">
        <f t="shared" si="7"/>
        <v>女</v>
      </c>
      <c r="E104" s="17" t="s">
        <v>270</v>
      </c>
      <c r="F104" s="17" t="e">
        <f ca="1" t="shared" si="4"/>
        <v>#VALUE!</v>
      </c>
      <c r="G104" s="14" t="s">
        <v>21</v>
      </c>
      <c r="H104" s="14" t="s">
        <v>30</v>
      </c>
      <c r="I104" s="14">
        <v>800</v>
      </c>
      <c r="J104" s="28" t="s">
        <v>271</v>
      </c>
      <c r="K104" s="18" t="s">
        <v>24</v>
      </c>
      <c r="L104" s="14">
        <v>15</v>
      </c>
      <c r="M104" s="14">
        <v>1</v>
      </c>
      <c r="N104" s="14">
        <f t="shared" si="5"/>
        <v>800</v>
      </c>
      <c r="O104" s="14">
        <f t="shared" si="6"/>
        <v>800</v>
      </c>
      <c r="P104" s="14"/>
    </row>
    <row r="105" ht="14.1" customHeight="1" spans="1:16">
      <c r="A105" s="14" t="s">
        <v>18</v>
      </c>
      <c r="B105" s="14">
        <v>101</v>
      </c>
      <c r="C105" s="50" t="s">
        <v>272</v>
      </c>
      <c r="D105" s="27" t="s">
        <v>116</v>
      </c>
      <c r="E105" s="258" t="s">
        <v>273</v>
      </c>
      <c r="F105" s="17" t="e">
        <f ca="1" t="shared" si="4"/>
        <v>#VALUE!</v>
      </c>
      <c r="G105" s="14" t="s">
        <v>21</v>
      </c>
      <c r="H105" s="14" t="s">
        <v>30</v>
      </c>
      <c r="I105" s="14">
        <v>800</v>
      </c>
      <c r="J105" s="43" t="s">
        <v>122</v>
      </c>
      <c r="K105" s="18" t="s">
        <v>24</v>
      </c>
      <c r="L105" s="14">
        <v>5</v>
      </c>
      <c r="M105" s="14">
        <v>1</v>
      </c>
      <c r="N105" s="14">
        <f t="shared" si="5"/>
        <v>800</v>
      </c>
      <c r="O105" s="14">
        <f t="shared" si="6"/>
        <v>800</v>
      </c>
      <c r="P105" s="14"/>
    </row>
    <row r="106" ht="14.1" customHeight="1" spans="1:16">
      <c r="A106" s="14" t="s">
        <v>18</v>
      </c>
      <c r="B106" s="14">
        <v>102</v>
      </c>
      <c r="C106" s="31" t="s">
        <v>274</v>
      </c>
      <c r="D106" s="31" t="s">
        <v>48</v>
      </c>
      <c r="E106" s="31" t="s">
        <v>275</v>
      </c>
      <c r="F106" s="17" t="e">
        <f ca="1" t="shared" si="4"/>
        <v>#VALUE!</v>
      </c>
      <c r="G106" s="14" t="s">
        <v>21</v>
      </c>
      <c r="H106" s="14" t="s">
        <v>30</v>
      </c>
      <c r="I106" s="14">
        <v>800</v>
      </c>
      <c r="J106" s="43" t="s">
        <v>122</v>
      </c>
      <c r="K106" s="18" t="s">
        <v>24</v>
      </c>
      <c r="L106" s="14">
        <v>52</v>
      </c>
      <c r="M106" s="14">
        <v>1</v>
      </c>
      <c r="N106" s="14">
        <f t="shared" si="5"/>
        <v>800</v>
      </c>
      <c r="O106" s="14">
        <f t="shared" si="6"/>
        <v>800</v>
      </c>
      <c r="P106" s="14"/>
    </row>
    <row r="107" ht="14.1" customHeight="1" spans="1:16">
      <c r="A107" s="14" t="s">
        <v>18</v>
      </c>
      <c r="B107" s="14">
        <v>103</v>
      </c>
      <c r="C107" s="16" t="s">
        <v>276</v>
      </c>
      <c r="D107" s="16" t="str">
        <f>IF(MOD(RIGHT(LEFT(E107,17)),2),"男","女")</f>
        <v>男</v>
      </c>
      <c r="E107" s="18" t="s">
        <v>277</v>
      </c>
      <c r="F107" s="17" t="e">
        <f ca="1" t="shared" si="4"/>
        <v>#VALUE!</v>
      </c>
      <c r="G107" s="14" t="s">
        <v>21</v>
      </c>
      <c r="H107" s="14" t="s">
        <v>22</v>
      </c>
      <c r="I107" s="14">
        <v>800</v>
      </c>
      <c r="J107" s="37" t="s">
        <v>278</v>
      </c>
      <c r="K107" s="18" t="s">
        <v>24</v>
      </c>
      <c r="L107" s="14">
        <v>34</v>
      </c>
      <c r="M107" s="14">
        <v>1</v>
      </c>
      <c r="N107" s="14">
        <f t="shared" si="5"/>
        <v>800</v>
      </c>
      <c r="O107" s="14">
        <f t="shared" si="6"/>
        <v>800</v>
      </c>
      <c r="P107" s="14"/>
    </row>
    <row r="108" ht="14.1" customHeight="1" spans="1:16">
      <c r="A108" s="14" t="s">
        <v>18</v>
      </c>
      <c r="B108" s="14">
        <v>104</v>
      </c>
      <c r="C108" s="16" t="s">
        <v>279</v>
      </c>
      <c r="D108" s="16" t="str">
        <f>IF(MOD(RIGHT(LEFT(E108,17)),2),"男","女")</f>
        <v>女</v>
      </c>
      <c r="E108" s="15" t="s">
        <v>280</v>
      </c>
      <c r="F108" s="17" t="e">
        <f ca="1" t="shared" si="4"/>
        <v>#VALUE!</v>
      </c>
      <c r="G108" s="14" t="s">
        <v>21</v>
      </c>
      <c r="H108" s="14" t="s">
        <v>22</v>
      </c>
      <c r="I108" s="14">
        <v>800</v>
      </c>
      <c r="J108" s="41" t="s">
        <v>83</v>
      </c>
      <c r="K108" s="18" t="s">
        <v>24</v>
      </c>
      <c r="L108" s="14">
        <v>23</v>
      </c>
      <c r="M108" s="14">
        <v>1</v>
      </c>
      <c r="N108" s="14">
        <f t="shared" si="5"/>
        <v>800</v>
      </c>
      <c r="O108" s="14">
        <f t="shared" si="6"/>
        <v>800</v>
      </c>
      <c r="P108" s="14"/>
    </row>
    <row r="109" ht="14.1" customHeight="1" spans="1:16">
      <c r="A109" s="14" t="s">
        <v>18</v>
      </c>
      <c r="B109" s="14">
        <v>105</v>
      </c>
      <c r="C109" s="37" t="s">
        <v>281</v>
      </c>
      <c r="D109" s="16" t="str">
        <f>IF(MOD(RIGHT(LEFT(E109,17)),2),"男","女")</f>
        <v>女</v>
      </c>
      <c r="E109" s="15" t="s">
        <v>282</v>
      </c>
      <c r="F109" s="17" t="e">
        <f ca="1" t="shared" si="4"/>
        <v>#VALUE!</v>
      </c>
      <c r="G109" s="14" t="s">
        <v>21</v>
      </c>
      <c r="H109" s="14" t="s">
        <v>216</v>
      </c>
      <c r="I109" s="14">
        <v>800</v>
      </c>
      <c r="J109" s="41" t="s">
        <v>263</v>
      </c>
      <c r="K109" s="18" t="s">
        <v>24</v>
      </c>
      <c r="L109" s="14">
        <v>25</v>
      </c>
      <c r="M109" s="14">
        <v>1</v>
      </c>
      <c r="N109" s="14">
        <f t="shared" si="5"/>
        <v>800</v>
      </c>
      <c r="O109" s="14">
        <f t="shared" si="6"/>
        <v>800</v>
      </c>
      <c r="P109" s="14"/>
    </row>
    <row r="110" ht="14.1" customHeight="1" spans="1:16">
      <c r="A110" s="14" t="s">
        <v>18</v>
      </c>
      <c r="B110" s="14">
        <v>106</v>
      </c>
      <c r="C110" s="14" t="s">
        <v>283</v>
      </c>
      <c r="D110" s="16" t="str">
        <f t="shared" ref="D110:D132" si="8">IF(MOD(RIGHT(LEFT(E110,17)),2),"男","女")</f>
        <v>女</v>
      </c>
      <c r="E110" s="18" t="s">
        <v>284</v>
      </c>
      <c r="F110" s="17" t="e">
        <f ca="1" t="shared" si="4"/>
        <v>#VALUE!</v>
      </c>
      <c r="G110" s="14" t="s">
        <v>21</v>
      </c>
      <c r="H110" s="14" t="s">
        <v>30</v>
      </c>
      <c r="I110" s="14">
        <v>800</v>
      </c>
      <c r="J110" s="14" t="s">
        <v>285</v>
      </c>
      <c r="K110" s="18" t="s">
        <v>24</v>
      </c>
      <c r="L110" s="14">
        <v>49</v>
      </c>
      <c r="M110" s="14">
        <v>1</v>
      </c>
      <c r="N110" s="14">
        <f t="shared" si="5"/>
        <v>800</v>
      </c>
      <c r="O110" s="14">
        <f t="shared" si="6"/>
        <v>800</v>
      </c>
      <c r="P110" s="14"/>
    </row>
    <row r="111" ht="14.1" customHeight="1" spans="1:16">
      <c r="A111" s="14" t="s">
        <v>18</v>
      </c>
      <c r="B111" s="14">
        <v>107</v>
      </c>
      <c r="C111" s="14" t="s">
        <v>286</v>
      </c>
      <c r="D111" s="16" t="str">
        <f t="shared" si="8"/>
        <v>女</v>
      </c>
      <c r="E111" s="18" t="s">
        <v>287</v>
      </c>
      <c r="F111" s="17" t="e">
        <f ca="1" t="shared" si="4"/>
        <v>#VALUE!</v>
      </c>
      <c r="G111" s="14" t="s">
        <v>21</v>
      </c>
      <c r="H111" s="14" t="s">
        <v>30</v>
      </c>
      <c r="I111" s="14">
        <v>800</v>
      </c>
      <c r="J111" s="14" t="s">
        <v>288</v>
      </c>
      <c r="K111" s="18" t="s">
        <v>24</v>
      </c>
      <c r="L111" s="14">
        <v>46</v>
      </c>
      <c r="M111" s="14">
        <v>1</v>
      </c>
      <c r="N111" s="14">
        <f t="shared" si="5"/>
        <v>800</v>
      </c>
      <c r="O111" s="14">
        <f t="shared" si="6"/>
        <v>800</v>
      </c>
      <c r="P111" s="14"/>
    </row>
    <row r="112" ht="14.1" customHeight="1" spans="1:16">
      <c r="A112" s="14" t="s">
        <v>18</v>
      </c>
      <c r="B112" s="14">
        <v>108</v>
      </c>
      <c r="C112" s="14" t="s">
        <v>289</v>
      </c>
      <c r="D112" s="16" t="str">
        <f t="shared" si="8"/>
        <v>女</v>
      </c>
      <c r="E112" s="18" t="s">
        <v>290</v>
      </c>
      <c r="F112" s="17" t="e">
        <f ca="1" t="shared" si="4"/>
        <v>#VALUE!</v>
      </c>
      <c r="G112" s="14" t="s">
        <v>21</v>
      </c>
      <c r="H112" s="14" t="s">
        <v>30</v>
      </c>
      <c r="I112" s="14">
        <v>800</v>
      </c>
      <c r="J112" s="14" t="s">
        <v>42</v>
      </c>
      <c r="K112" s="18" t="s">
        <v>24</v>
      </c>
      <c r="L112" s="14">
        <v>33</v>
      </c>
      <c r="M112" s="14">
        <v>1</v>
      </c>
      <c r="N112" s="14">
        <f t="shared" si="5"/>
        <v>800</v>
      </c>
      <c r="O112" s="14">
        <f t="shared" si="6"/>
        <v>800</v>
      </c>
      <c r="P112" s="14"/>
    </row>
    <row r="113" ht="14.1" customHeight="1" spans="1:16">
      <c r="A113" s="14" t="s">
        <v>18</v>
      </c>
      <c r="B113" s="14">
        <v>109</v>
      </c>
      <c r="C113" s="14" t="s">
        <v>291</v>
      </c>
      <c r="D113" s="16" t="str">
        <f t="shared" si="8"/>
        <v>男</v>
      </c>
      <c r="E113" s="18" t="s">
        <v>292</v>
      </c>
      <c r="F113" s="17" t="e">
        <f ca="1" t="shared" si="4"/>
        <v>#VALUE!</v>
      </c>
      <c r="G113" s="14" t="s">
        <v>21</v>
      </c>
      <c r="H113" s="14" t="s">
        <v>30</v>
      </c>
      <c r="I113" s="14">
        <v>800</v>
      </c>
      <c r="J113" s="14" t="s">
        <v>42</v>
      </c>
      <c r="K113" s="18" t="s">
        <v>24</v>
      </c>
      <c r="L113" s="14">
        <v>33</v>
      </c>
      <c r="M113" s="14">
        <v>1</v>
      </c>
      <c r="N113" s="14">
        <f t="shared" si="5"/>
        <v>800</v>
      </c>
      <c r="O113" s="14">
        <f t="shared" si="6"/>
        <v>800</v>
      </c>
      <c r="P113" s="14"/>
    </row>
    <row r="114" ht="14.1" customHeight="1" spans="1:16">
      <c r="A114" s="14" t="s">
        <v>18</v>
      </c>
      <c r="B114" s="14">
        <v>110</v>
      </c>
      <c r="C114" s="14" t="s">
        <v>293</v>
      </c>
      <c r="D114" s="16" t="str">
        <f t="shared" si="8"/>
        <v>男</v>
      </c>
      <c r="E114" s="18" t="s">
        <v>294</v>
      </c>
      <c r="F114" s="17" t="e">
        <f ca="1" t="shared" si="4"/>
        <v>#VALUE!</v>
      </c>
      <c r="G114" s="14" t="s">
        <v>21</v>
      </c>
      <c r="H114" s="14" t="s">
        <v>30</v>
      </c>
      <c r="I114" s="14">
        <v>800</v>
      </c>
      <c r="J114" s="14" t="s">
        <v>42</v>
      </c>
      <c r="K114" s="18" t="s">
        <v>24</v>
      </c>
      <c r="L114" s="14">
        <v>33</v>
      </c>
      <c r="M114" s="14">
        <v>1</v>
      </c>
      <c r="N114" s="14">
        <f t="shared" si="5"/>
        <v>800</v>
      </c>
      <c r="O114" s="14">
        <f t="shared" si="6"/>
        <v>800</v>
      </c>
      <c r="P114" s="14"/>
    </row>
    <row r="115" ht="14.1" customHeight="1" spans="1:16">
      <c r="A115" s="14" t="s">
        <v>18</v>
      </c>
      <c r="B115" s="14">
        <v>111</v>
      </c>
      <c r="C115" s="14" t="s">
        <v>295</v>
      </c>
      <c r="D115" s="16" t="str">
        <f t="shared" si="8"/>
        <v>女</v>
      </c>
      <c r="E115" s="18" t="s">
        <v>296</v>
      </c>
      <c r="F115" s="17" t="e">
        <f ca="1" t="shared" si="4"/>
        <v>#VALUE!</v>
      </c>
      <c r="G115" s="14" t="s">
        <v>21</v>
      </c>
      <c r="H115" s="14" t="s">
        <v>30</v>
      </c>
      <c r="I115" s="14">
        <v>800</v>
      </c>
      <c r="J115" s="14" t="s">
        <v>42</v>
      </c>
      <c r="K115" s="18" t="s">
        <v>24</v>
      </c>
      <c r="L115" s="14">
        <v>33</v>
      </c>
      <c r="M115" s="14">
        <v>1</v>
      </c>
      <c r="N115" s="14">
        <f t="shared" si="5"/>
        <v>800</v>
      </c>
      <c r="O115" s="14">
        <f t="shared" si="6"/>
        <v>800</v>
      </c>
      <c r="P115" s="14"/>
    </row>
    <row r="116" ht="14.1" customHeight="1" spans="1:16">
      <c r="A116" s="14" t="s">
        <v>18</v>
      </c>
      <c r="B116" s="14">
        <v>112</v>
      </c>
      <c r="C116" s="14" t="s">
        <v>297</v>
      </c>
      <c r="D116" s="16" t="str">
        <f t="shared" si="8"/>
        <v>男</v>
      </c>
      <c r="E116" s="18" t="s">
        <v>298</v>
      </c>
      <c r="F116" s="17" t="e">
        <f ca="1" t="shared" si="4"/>
        <v>#VALUE!</v>
      </c>
      <c r="G116" s="14" t="s">
        <v>21</v>
      </c>
      <c r="H116" s="14" t="s">
        <v>30</v>
      </c>
      <c r="I116" s="14">
        <v>800</v>
      </c>
      <c r="J116" s="14" t="s">
        <v>42</v>
      </c>
      <c r="K116" s="18" t="s">
        <v>24</v>
      </c>
      <c r="L116" s="14">
        <v>33</v>
      </c>
      <c r="M116" s="14">
        <v>1</v>
      </c>
      <c r="N116" s="14">
        <f t="shared" si="5"/>
        <v>800</v>
      </c>
      <c r="O116" s="14">
        <f t="shared" si="6"/>
        <v>800</v>
      </c>
      <c r="P116" s="14"/>
    </row>
    <row r="117" ht="14.1" customHeight="1" spans="1:16">
      <c r="A117" s="19" t="s">
        <v>18</v>
      </c>
      <c r="B117" s="14">
        <v>113</v>
      </c>
      <c r="C117" s="20" t="s">
        <v>299</v>
      </c>
      <c r="D117" s="16" t="str">
        <f t="shared" si="8"/>
        <v>女</v>
      </c>
      <c r="E117" s="34" t="s">
        <v>300</v>
      </c>
      <c r="F117" s="17" t="e">
        <f ca="1" t="shared" si="4"/>
        <v>#VALUE!</v>
      </c>
      <c r="G117" s="19" t="s">
        <v>21</v>
      </c>
      <c r="H117" s="19" t="s">
        <v>30</v>
      </c>
      <c r="I117" s="19">
        <v>800</v>
      </c>
      <c r="J117" s="53" t="s">
        <v>58</v>
      </c>
      <c r="K117" s="18" t="s">
        <v>24</v>
      </c>
      <c r="L117" s="19">
        <v>29</v>
      </c>
      <c r="M117" s="14">
        <v>1</v>
      </c>
      <c r="N117" s="14">
        <f t="shared" si="5"/>
        <v>800</v>
      </c>
      <c r="O117" s="14">
        <f t="shared" si="6"/>
        <v>800</v>
      </c>
      <c r="P117" s="14"/>
    </row>
    <row r="118" ht="14.1" customHeight="1" spans="1:16">
      <c r="A118" s="14" t="s">
        <v>18</v>
      </c>
      <c r="B118" s="14">
        <v>114</v>
      </c>
      <c r="C118" s="16" t="s">
        <v>301</v>
      </c>
      <c r="D118" s="16" t="str">
        <f t="shared" si="8"/>
        <v>女</v>
      </c>
      <c r="E118" s="15" t="s">
        <v>302</v>
      </c>
      <c r="F118" s="17" t="e">
        <f ca="1" t="shared" si="4"/>
        <v>#VALUE!</v>
      </c>
      <c r="G118" s="14" t="s">
        <v>21</v>
      </c>
      <c r="H118" s="14" t="s">
        <v>30</v>
      </c>
      <c r="I118" s="14">
        <v>801</v>
      </c>
      <c r="J118" s="14" t="s">
        <v>74</v>
      </c>
      <c r="K118" s="18" t="s">
        <v>24</v>
      </c>
      <c r="L118" s="14">
        <v>8</v>
      </c>
      <c r="M118" s="14">
        <v>1</v>
      </c>
      <c r="N118" s="14">
        <f t="shared" si="5"/>
        <v>800</v>
      </c>
      <c r="O118" s="14">
        <f t="shared" si="6"/>
        <v>800</v>
      </c>
      <c r="P118" s="14"/>
    </row>
    <row r="119" ht="14.1" customHeight="1" spans="1:16">
      <c r="A119" s="14" t="s">
        <v>18</v>
      </c>
      <c r="B119" s="14">
        <v>115</v>
      </c>
      <c r="C119" s="20" t="s">
        <v>303</v>
      </c>
      <c r="D119" s="16" t="str">
        <f t="shared" si="8"/>
        <v>男</v>
      </c>
      <c r="E119" s="34" t="s">
        <v>304</v>
      </c>
      <c r="F119" s="17" t="e">
        <f ca="1" t="shared" ref="F119:F133" si="9">DATEDIF(TEXT(MID(E119,7,6+(LEN(E119)=18)*2),(LEN(E119)=15)*19&amp;"0-00-00"),TODAY(),"y")</f>
        <v>#VALUE!</v>
      </c>
      <c r="G119" s="19" t="s">
        <v>305</v>
      </c>
      <c r="H119" s="19" t="s">
        <v>306</v>
      </c>
      <c r="I119" s="53">
        <v>800</v>
      </c>
      <c r="J119" s="54" t="s">
        <v>307</v>
      </c>
      <c r="K119" s="19" t="s">
        <v>308</v>
      </c>
      <c r="L119" s="19">
        <v>5</v>
      </c>
      <c r="M119" s="19">
        <v>2</v>
      </c>
      <c r="N119" s="14">
        <f t="shared" ref="N119:N129" si="10">M119*800</f>
        <v>1600</v>
      </c>
      <c r="O119" s="14">
        <f t="shared" ref="O119:O129" si="11">N119</f>
        <v>1600</v>
      </c>
      <c r="P119" s="14"/>
    </row>
    <row r="120" ht="14.1" customHeight="1" spans="1:16">
      <c r="A120" s="14" t="s">
        <v>18</v>
      </c>
      <c r="B120" s="14">
        <v>116</v>
      </c>
      <c r="C120" s="14" t="s">
        <v>309</v>
      </c>
      <c r="D120" s="16" t="str">
        <f t="shared" si="8"/>
        <v>男</v>
      </c>
      <c r="E120" s="34" t="s">
        <v>304</v>
      </c>
      <c r="F120" s="17" t="e">
        <f ca="1" t="shared" si="9"/>
        <v>#VALUE!</v>
      </c>
      <c r="G120" s="19" t="s">
        <v>305</v>
      </c>
      <c r="H120" s="19" t="s">
        <v>306</v>
      </c>
      <c r="I120" s="53">
        <v>800</v>
      </c>
      <c r="J120" s="54" t="s">
        <v>310</v>
      </c>
      <c r="K120" s="19" t="s">
        <v>308</v>
      </c>
      <c r="L120" s="19">
        <v>5</v>
      </c>
      <c r="M120" s="19">
        <v>2</v>
      </c>
      <c r="N120" s="14">
        <f t="shared" si="10"/>
        <v>1600</v>
      </c>
      <c r="O120" s="14">
        <f t="shared" si="11"/>
        <v>1600</v>
      </c>
      <c r="P120" s="14"/>
    </row>
    <row r="121" ht="14.1" customHeight="1" spans="1:16">
      <c r="A121" s="14" t="s">
        <v>18</v>
      </c>
      <c r="B121" s="14">
        <v>117</v>
      </c>
      <c r="C121" s="14" t="s">
        <v>311</v>
      </c>
      <c r="D121" s="16" t="str">
        <f t="shared" si="8"/>
        <v>男</v>
      </c>
      <c r="E121" s="34" t="s">
        <v>312</v>
      </c>
      <c r="F121" s="17" t="e">
        <f ca="1" t="shared" si="9"/>
        <v>#VALUE!</v>
      </c>
      <c r="G121" s="19" t="s">
        <v>305</v>
      </c>
      <c r="H121" s="19" t="s">
        <v>306</v>
      </c>
      <c r="I121" s="53">
        <v>800</v>
      </c>
      <c r="J121" s="54" t="s">
        <v>313</v>
      </c>
      <c r="K121" s="19" t="s">
        <v>308</v>
      </c>
      <c r="L121" s="19">
        <v>5</v>
      </c>
      <c r="M121" s="19">
        <v>2</v>
      </c>
      <c r="N121" s="14">
        <f t="shared" si="10"/>
        <v>1600</v>
      </c>
      <c r="O121" s="14">
        <f t="shared" si="11"/>
        <v>1600</v>
      </c>
      <c r="P121" s="14"/>
    </row>
    <row r="122" ht="14.1" customHeight="1" spans="1:16">
      <c r="A122" s="14" t="s">
        <v>18</v>
      </c>
      <c r="B122" s="14">
        <v>118</v>
      </c>
      <c r="C122" s="14" t="s">
        <v>314</v>
      </c>
      <c r="D122" s="16" t="str">
        <f t="shared" si="8"/>
        <v>男</v>
      </c>
      <c r="E122" s="34" t="s">
        <v>315</v>
      </c>
      <c r="F122" s="17" t="e">
        <f ca="1" t="shared" si="9"/>
        <v>#VALUE!</v>
      </c>
      <c r="G122" s="19" t="s">
        <v>305</v>
      </c>
      <c r="H122" s="19" t="s">
        <v>306</v>
      </c>
      <c r="I122" s="53">
        <v>800</v>
      </c>
      <c r="J122" s="54" t="s">
        <v>316</v>
      </c>
      <c r="K122" s="19" t="s">
        <v>308</v>
      </c>
      <c r="L122" s="19">
        <v>5</v>
      </c>
      <c r="M122" s="19">
        <v>2</v>
      </c>
      <c r="N122" s="14">
        <f t="shared" si="10"/>
        <v>1600</v>
      </c>
      <c r="O122" s="14">
        <f t="shared" si="11"/>
        <v>1600</v>
      </c>
      <c r="P122" s="14"/>
    </row>
    <row r="123" ht="14.1" customHeight="1" spans="1:16">
      <c r="A123" s="14" t="s">
        <v>18</v>
      </c>
      <c r="B123" s="14">
        <v>119</v>
      </c>
      <c r="C123" s="20" t="s">
        <v>317</v>
      </c>
      <c r="D123" s="16" t="str">
        <f t="shared" si="8"/>
        <v>男</v>
      </c>
      <c r="E123" s="34" t="s">
        <v>318</v>
      </c>
      <c r="F123" s="17" t="e">
        <f ca="1" t="shared" si="9"/>
        <v>#VALUE!</v>
      </c>
      <c r="G123" s="19" t="s">
        <v>305</v>
      </c>
      <c r="H123" s="19" t="s">
        <v>306</v>
      </c>
      <c r="I123" s="53">
        <v>800</v>
      </c>
      <c r="J123" s="54" t="s">
        <v>310</v>
      </c>
      <c r="K123" s="19" t="s">
        <v>308</v>
      </c>
      <c r="L123" s="19">
        <v>5</v>
      </c>
      <c r="M123" s="19">
        <v>2</v>
      </c>
      <c r="N123" s="14">
        <f t="shared" si="10"/>
        <v>1600</v>
      </c>
      <c r="O123" s="14">
        <f t="shared" si="11"/>
        <v>1600</v>
      </c>
      <c r="P123" s="14"/>
    </row>
    <row r="124" ht="14.1" customHeight="1" spans="1:16">
      <c r="A124" s="14" t="s">
        <v>18</v>
      </c>
      <c r="B124" s="14">
        <v>120</v>
      </c>
      <c r="C124" s="16" t="s">
        <v>319</v>
      </c>
      <c r="D124" s="16" t="str">
        <f t="shared" si="8"/>
        <v>男</v>
      </c>
      <c r="E124" s="34" t="s">
        <v>320</v>
      </c>
      <c r="F124" s="17" t="e">
        <f ca="1" t="shared" si="9"/>
        <v>#VALUE!</v>
      </c>
      <c r="G124" s="19" t="s">
        <v>305</v>
      </c>
      <c r="H124" s="19" t="s">
        <v>306</v>
      </c>
      <c r="I124" s="53">
        <v>800</v>
      </c>
      <c r="J124" s="54" t="s">
        <v>321</v>
      </c>
      <c r="K124" s="19" t="s">
        <v>308</v>
      </c>
      <c r="L124" s="19">
        <v>5</v>
      </c>
      <c r="M124" s="19">
        <v>2</v>
      </c>
      <c r="N124" s="14">
        <f t="shared" si="10"/>
        <v>1600</v>
      </c>
      <c r="O124" s="14">
        <f t="shared" si="11"/>
        <v>1600</v>
      </c>
      <c r="P124" s="14"/>
    </row>
    <row r="125" ht="14.1" customHeight="1" spans="1:16">
      <c r="A125" s="14" t="s">
        <v>18</v>
      </c>
      <c r="B125" s="14">
        <v>121</v>
      </c>
      <c r="C125" s="14" t="s">
        <v>322</v>
      </c>
      <c r="D125" s="16" t="str">
        <f t="shared" si="8"/>
        <v>男</v>
      </c>
      <c r="E125" s="34" t="s">
        <v>323</v>
      </c>
      <c r="F125" s="17" t="e">
        <f ca="1" t="shared" si="9"/>
        <v>#VALUE!</v>
      </c>
      <c r="G125" s="14" t="s">
        <v>305</v>
      </c>
      <c r="H125" s="14" t="s">
        <v>306</v>
      </c>
      <c r="I125" s="40">
        <v>800</v>
      </c>
      <c r="J125" s="55" t="s">
        <v>324</v>
      </c>
      <c r="K125" s="19" t="s">
        <v>308</v>
      </c>
      <c r="L125" s="19">
        <v>5</v>
      </c>
      <c r="M125" s="19">
        <v>2</v>
      </c>
      <c r="N125" s="14">
        <f t="shared" si="10"/>
        <v>1600</v>
      </c>
      <c r="O125" s="14">
        <f t="shared" si="11"/>
        <v>1600</v>
      </c>
      <c r="P125" s="14"/>
    </row>
    <row r="126" ht="14.1" customHeight="1" spans="1:16">
      <c r="A126" s="14" t="s">
        <v>18</v>
      </c>
      <c r="B126" s="14">
        <v>122</v>
      </c>
      <c r="C126" s="14" t="s">
        <v>325</v>
      </c>
      <c r="D126" s="16" t="str">
        <f t="shared" si="8"/>
        <v>男</v>
      </c>
      <c r="E126" s="34" t="s">
        <v>326</v>
      </c>
      <c r="F126" s="17" t="e">
        <f ca="1" t="shared" si="9"/>
        <v>#VALUE!</v>
      </c>
      <c r="G126" s="19" t="s">
        <v>305</v>
      </c>
      <c r="H126" s="19" t="s">
        <v>306</v>
      </c>
      <c r="I126" s="53">
        <v>800</v>
      </c>
      <c r="J126" s="54" t="s">
        <v>310</v>
      </c>
      <c r="K126" s="19" t="s">
        <v>308</v>
      </c>
      <c r="L126" s="19">
        <v>5</v>
      </c>
      <c r="M126" s="19">
        <v>2</v>
      </c>
      <c r="N126" s="14">
        <f t="shared" si="10"/>
        <v>1600</v>
      </c>
      <c r="O126" s="14">
        <f t="shared" si="11"/>
        <v>1600</v>
      </c>
      <c r="P126" s="14"/>
    </row>
    <row r="127" ht="14.1" customHeight="1" spans="1:16">
      <c r="A127" s="14" t="s">
        <v>18</v>
      </c>
      <c r="B127" s="14">
        <v>123</v>
      </c>
      <c r="C127" s="14" t="s">
        <v>327</v>
      </c>
      <c r="D127" s="16" t="str">
        <f t="shared" si="8"/>
        <v>女</v>
      </c>
      <c r="E127" s="34" t="s">
        <v>328</v>
      </c>
      <c r="F127" s="17" t="e">
        <f ca="1" t="shared" si="9"/>
        <v>#VALUE!</v>
      </c>
      <c r="G127" s="19" t="s">
        <v>305</v>
      </c>
      <c r="H127" s="19" t="s">
        <v>306</v>
      </c>
      <c r="I127" s="53">
        <v>800</v>
      </c>
      <c r="J127" s="54" t="s">
        <v>329</v>
      </c>
      <c r="K127" s="19" t="s">
        <v>308</v>
      </c>
      <c r="L127" s="19">
        <v>3</v>
      </c>
      <c r="M127" s="19">
        <v>2</v>
      </c>
      <c r="N127" s="14">
        <f t="shared" si="10"/>
        <v>1600</v>
      </c>
      <c r="O127" s="14">
        <f t="shared" si="11"/>
        <v>1600</v>
      </c>
      <c r="P127" s="14"/>
    </row>
    <row r="128" ht="14.1" customHeight="1" spans="1:16">
      <c r="A128" s="14" t="s">
        <v>18</v>
      </c>
      <c r="B128" s="14">
        <v>124</v>
      </c>
      <c r="C128" s="20" t="s">
        <v>330</v>
      </c>
      <c r="D128" s="16" t="str">
        <f t="shared" si="8"/>
        <v>男</v>
      </c>
      <c r="E128" s="34" t="s">
        <v>331</v>
      </c>
      <c r="F128" s="17" t="e">
        <f ca="1" t="shared" si="9"/>
        <v>#VALUE!</v>
      </c>
      <c r="G128" s="19" t="s">
        <v>305</v>
      </c>
      <c r="H128" s="19" t="s">
        <v>306</v>
      </c>
      <c r="I128" s="53">
        <v>800</v>
      </c>
      <c r="J128" s="54" t="s">
        <v>329</v>
      </c>
      <c r="K128" s="19" t="s">
        <v>308</v>
      </c>
      <c r="L128" s="19">
        <v>3</v>
      </c>
      <c r="M128" s="19">
        <v>2</v>
      </c>
      <c r="N128" s="14">
        <f t="shared" si="10"/>
        <v>1600</v>
      </c>
      <c r="O128" s="14">
        <f t="shared" si="11"/>
        <v>1600</v>
      </c>
      <c r="P128" s="14"/>
    </row>
    <row r="129" ht="14.1" customHeight="1" spans="1:16">
      <c r="A129" s="14" t="s">
        <v>18</v>
      </c>
      <c r="B129" s="14">
        <v>125</v>
      </c>
      <c r="C129" s="16" t="s">
        <v>332</v>
      </c>
      <c r="D129" s="16" t="str">
        <f t="shared" si="8"/>
        <v>男</v>
      </c>
      <c r="E129" s="34" t="s">
        <v>333</v>
      </c>
      <c r="F129" s="17" t="e">
        <f ca="1" t="shared" si="9"/>
        <v>#VALUE!</v>
      </c>
      <c r="G129" s="19" t="s">
        <v>305</v>
      </c>
      <c r="H129" s="19" t="s">
        <v>306</v>
      </c>
      <c r="I129" s="53">
        <v>800</v>
      </c>
      <c r="J129" s="54" t="s">
        <v>329</v>
      </c>
      <c r="K129" s="19" t="s">
        <v>308</v>
      </c>
      <c r="L129" s="19">
        <v>3</v>
      </c>
      <c r="M129" s="19">
        <v>2</v>
      </c>
      <c r="N129" s="14">
        <f t="shared" si="10"/>
        <v>1600</v>
      </c>
      <c r="O129" s="14">
        <f t="shared" si="11"/>
        <v>1600</v>
      </c>
      <c r="P129" s="14"/>
    </row>
    <row r="130" ht="14.1" customHeight="1" spans="1:16">
      <c r="A130" s="14" t="s">
        <v>334</v>
      </c>
      <c r="B130" s="14">
        <v>1</v>
      </c>
      <c r="C130" s="16" t="s">
        <v>335</v>
      </c>
      <c r="D130" s="16" t="str">
        <f t="shared" si="8"/>
        <v>男</v>
      </c>
      <c r="E130" s="15" t="s">
        <v>336</v>
      </c>
      <c r="F130" s="17" t="e">
        <f ca="1" t="shared" si="9"/>
        <v>#VALUE!</v>
      </c>
      <c r="G130" s="16" t="s">
        <v>21</v>
      </c>
      <c r="H130" s="16" t="s">
        <v>337</v>
      </c>
      <c r="I130" s="40">
        <v>800</v>
      </c>
      <c r="J130" s="16" t="s">
        <v>61</v>
      </c>
      <c r="K130" s="18" t="s">
        <v>338</v>
      </c>
      <c r="L130" s="14">
        <v>57</v>
      </c>
      <c r="M130" s="61">
        <v>2</v>
      </c>
      <c r="N130" s="14">
        <f t="shared" ref="N130:N183" si="12">M130*800</f>
        <v>1600</v>
      </c>
      <c r="O130" s="14">
        <f t="shared" ref="O130:O183" si="13">N130</f>
        <v>1600</v>
      </c>
      <c r="P130" s="14"/>
    </row>
    <row r="131" ht="14.1" customHeight="1" spans="1:16">
      <c r="A131" s="14" t="s">
        <v>334</v>
      </c>
      <c r="B131" s="14">
        <v>2</v>
      </c>
      <c r="C131" s="16" t="s">
        <v>339</v>
      </c>
      <c r="D131" s="16" t="str">
        <f t="shared" si="8"/>
        <v>男</v>
      </c>
      <c r="E131" s="15" t="s">
        <v>340</v>
      </c>
      <c r="F131" s="17" t="e">
        <f ca="1" t="shared" si="9"/>
        <v>#VALUE!</v>
      </c>
      <c r="G131" s="16" t="s">
        <v>21</v>
      </c>
      <c r="H131" s="16" t="s">
        <v>341</v>
      </c>
      <c r="I131" s="40">
        <v>800</v>
      </c>
      <c r="J131" s="16" t="s">
        <v>61</v>
      </c>
      <c r="K131" s="18" t="s">
        <v>338</v>
      </c>
      <c r="L131" s="14">
        <v>57</v>
      </c>
      <c r="M131" s="61">
        <v>2</v>
      </c>
      <c r="N131" s="14">
        <f t="shared" si="12"/>
        <v>1600</v>
      </c>
      <c r="O131" s="14">
        <f t="shared" si="13"/>
        <v>1600</v>
      </c>
      <c r="P131" s="14"/>
    </row>
    <row r="132" ht="14.1" customHeight="1" spans="1:16">
      <c r="A132" s="14" t="s">
        <v>334</v>
      </c>
      <c r="B132" s="14">
        <v>3</v>
      </c>
      <c r="C132" s="16" t="s">
        <v>342</v>
      </c>
      <c r="D132" s="16" t="str">
        <f t="shared" si="8"/>
        <v>男</v>
      </c>
      <c r="E132" s="15" t="s">
        <v>343</v>
      </c>
      <c r="F132" s="17" t="e">
        <f ca="1" t="shared" si="9"/>
        <v>#VALUE!</v>
      </c>
      <c r="G132" s="16" t="s">
        <v>21</v>
      </c>
      <c r="H132" s="16" t="s">
        <v>93</v>
      </c>
      <c r="I132" s="40">
        <v>800</v>
      </c>
      <c r="J132" s="16" t="s">
        <v>61</v>
      </c>
      <c r="K132" s="18" t="s">
        <v>338</v>
      </c>
      <c r="L132" s="14">
        <v>57</v>
      </c>
      <c r="M132" s="61">
        <v>2</v>
      </c>
      <c r="N132" s="14">
        <f t="shared" si="12"/>
        <v>1600</v>
      </c>
      <c r="O132" s="14">
        <f t="shared" si="13"/>
        <v>1600</v>
      </c>
      <c r="P132" s="14"/>
    </row>
    <row r="133" ht="14.1" customHeight="1" spans="1:16">
      <c r="A133" s="14" t="s">
        <v>334</v>
      </c>
      <c r="B133" s="14">
        <v>4</v>
      </c>
      <c r="C133" s="16" t="s">
        <v>344</v>
      </c>
      <c r="D133" s="16" t="str">
        <f t="shared" ref="D133:D182" si="14">IF(MOD(RIGHT(LEFT(E133,17)),2),"男","女")</f>
        <v>女</v>
      </c>
      <c r="E133" s="15" t="s">
        <v>345</v>
      </c>
      <c r="F133" s="17" t="e">
        <f ca="1" t="shared" si="9"/>
        <v>#VALUE!</v>
      </c>
      <c r="G133" s="16" t="s">
        <v>21</v>
      </c>
      <c r="H133" s="16" t="s">
        <v>346</v>
      </c>
      <c r="I133" s="40">
        <v>800</v>
      </c>
      <c r="J133" s="16" t="s">
        <v>347</v>
      </c>
      <c r="K133" s="18" t="s">
        <v>338</v>
      </c>
      <c r="L133" s="14">
        <v>56</v>
      </c>
      <c r="M133" s="61">
        <v>2</v>
      </c>
      <c r="N133" s="14">
        <f t="shared" si="12"/>
        <v>1600</v>
      </c>
      <c r="O133" s="14">
        <f t="shared" si="13"/>
        <v>1600</v>
      </c>
      <c r="P133" s="14"/>
    </row>
    <row r="134" ht="14.1" customHeight="1" spans="1:16">
      <c r="A134" s="14" t="s">
        <v>334</v>
      </c>
      <c r="B134" s="14">
        <v>5</v>
      </c>
      <c r="C134" s="27" t="s">
        <v>348</v>
      </c>
      <c r="D134" s="16" t="str">
        <f t="shared" si="14"/>
        <v>男</v>
      </c>
      <c r="E134" s="31" t="s">
        <v>349</v>
      </c>
      <c r="F134" s="17" t="e">
        <f ca="1" t="shared" ref="F134:F182" si="15">DATEDIF(TEXT(MID(E134,7,6+(LEN(E134)=18)*2),(LEN(E134)=15)*19&amp;"0-00-00"),TODAY(),"y")</f>
        <v>#VALUE!</v>
      </c>
      <c r="G134" s="16" t="s">
        <v>21</v>
      </c>
      <c r="H134" s="16" t="s">
        <v>341</v>
      </c>
      <c r="I134" s="40">
        <v>800</v>
      </c>
      <c r="J134" s="31" t="s">
        <v>350</v>
      </c>
      <c r="K134" s="18" t="s">
        <v>338</v>
      </c>
      <c r="L134" s="14">
        <v>7</v>
      </c>
      <c r="M134" s="61">
        <v>2</v>
      </c>
      <c r="N134" s="14">
        <f t="shared" si="12"/>
        <v>1600</v>
      </c>
      <c r="O134" s="14">
        <f t="shared" si="13"/>
        <v>1600</v>
      </c>
      <c r="P134" s="14"/>
    </row>
    <row r="135" ht="14.1" customHeight="1" spans="1:16">
      <c r="A135" s="14" t="s">
        <v>334</v>
      </c>
      <c r="B135" s="14">
        <v>6</v>
      </c>
      <c r="C135" s="25" t="s">
        <v>351</v>
      </c>
      <c r="D135" s="16" t="str">
        <f t="shared" si="14"/>
        <v>女</v>
      </c>
      <c r="E135" s="25" t="s">
        <v>352</v>
      </c>
      <c r="F135" s="17" t="e">
        <f ca="1" t="shared" si="15"/>
        <v>#VALUE!</v>
      </c>
      <c r="G135" s="56" t="s">
        <v>21</v>
      </c>
      <c r="H135" s="16" t="s">
        <v>30</v>
      </c>
      <c r="I135" s="40">
        <v>800</v>
      </c>
      <c r="J135" s="15" t="s">
        <v>353</v>
      </c>
      <c r="K135" s="18" t="s">
        <v>338</v>
      </c>
      <c r="L135" s="14">
        <v>33</v>
      </c>
      <c r="M135" s="61">
        <v>2</v>
      </c>
      <c r="N135" s="14">
        <f t="shared" si="12"/>
        <v>1600</v>
      </c>
      <c r="O135" s="14">
        <f t="shared" si="13"/>
        <v>1600</v>
      </c>
      <c r="P135" s="14"/>
    </row>
    <row r="136" ht="14.1" customHeight="1" spans="1:16">
      <c r="A136" s="14" t="s">
        <v>334</v>
      </c>
      <c r="B136" s="14">
        <v>7</v>
      </c>
      <c r="C136" s="16" t="s">
        <v>354</v>
      </c>
      <c r="D136" s="16" t="str">
        <f t="shared" si="14"/>
        <v>男</v>
      </c>
      <c r="E136" s="15" t="s">
        <v>355</v>
      </c>
      <c r="F136" s="17" t="e">
        <f ca="1" t="shared" si="15"/>
        <v>#VALUE!</v>
      </c>
      <c r="G136" s="16" t="s">
        <v>21</v>
      </c>
      <c r="H136" s="16" t="s">
        <v>30</v>
      </c>
      <c r="I136" s="40">
        <v>800</v>
      </c>
      <c r="J136" s="62" t="s">
        <v>141</v>
      </c>
      <c r="K136" s="18" t="s">
        <v>338</v>
      </c>
      <c r="L136" s="14">
        <v>23</v>
      </c>
      <c r="M136" s="61">
        <v>2</v>
      </c>
      <c r="N136" s="14">
        <f t="shared" si="12"/>
        <v>1600</v>
      </c>
      <c r="O136" s="14">
        <f t="shared" si="13"/>
        <v>1600</v>
      </c>
      <c r="P136" s="14"/>
    </row>
    <row r="137" ht="14.1" customHeight="1" spans="1:16">
      <c r="A137" s="14" t="s">
        <v>334</v>
      </c>
      <c r="B137" s="14">
        <v>8</v>
      </c>
      <c r="C137" s="16" t="s">
        <v>356</v>
      </c>
      <c r="D137" s="16" t="str">
        <f t="shared" si="14"/>
        <v>男</v>
      </c>
      <c r="E137" s="15" t="s">
        <v>357</v>
      </c>
      <c r="F137" s="17" t="e">
        <f ca="1" t="shared" si="15"/>
        <v>#VALUE!</v>
      </c>
      <c r="G137" s="16" t="s">
        <v>21</v>
      </c>
      <c r="H137" s="16" t="s">
        <v>22</v>
      </c>
      <c r="I137" s="40">
        <v>800</v>
      </c>
      <c r="J137" s="16" t="s">
        <v>358</v>
      </c>
      <c r="K137" s="18" t="s">
        <v>338</v>
      </c>
      <c r="L137" s="14">
        <v>58</v>
      </c>
      <c r="M137" s="61">
        <v>2</v>
      </c>
      <c r="N137" s="14">
        <f t="shared" si="12"/>
        <v>1600</v>
      </c>
      <c r="O137" s="14">
        <f t="shared" si="13"/>
        <v>1600</v>
      </c>
      <c r="P137" s="14"/>
    </row>
    <row r="138" ht="14.1" customHeight="1" spans="1:16">
      <c r="A138" s="14" t="s">
        <v>334</v>
      </c>
      <c r="B138" s="14">
        <v>9</v>
      </c>
      <c r="C138" s="16" t="s">
        <v>359</v>
      </c>
      <c r="D138" s="16" t="str">
        <f t="shared" si="14"/>
        <v>男</v>
      </c>
      <c r="E138" s="15" t="s">
        <v>360</v>
      </c>
      <c r="F138" s="17" t="e">
        <f ca="1" t="shared" si="15"/>
        <v>#VALUE!</v>
      </c>
      <c r="G138" s="16" t="s">
        <v>21</v>
      </c>
      <c r="H138" s="16" t="s">
        <v>22</v>
      </c>
      <c r="I138" s="40">
        <v>800</v>
      </c>
      <c r="J138" s="16" t="s">
        <v>358</v>
      </c>
      <c r="K138" s="18" t="s">
        <v>338</v>
      </c>
      <c r="L138" s="14">
        <v>58</v>
      </c>
      <c r="M138" s="61">
        <v>2</v>
      </c>
      <c r="N138" s="14">
        <f t="shared" si="12"/>
        <v>1600</v>
      </c>
      <c r="O138" s="14">
        <f t="shared" si="13"/>
        <v>1600</v>
      </c>
      <c r="P138" s="14"/>
    </row>
    <row r="139" ht="14.1" customHeight="1" spans="1:16">
      <c r="A139" s="14" t="s">
        <v>334</v>
      </c>
      <c r="B139" s="14">
        <v>10</v>
      </c>
      <c r="C139" s="16" t="s">
        <v>361</v>
      </c>
      <c r="D139" s="16" t="str">
        <f t="shared" si="14"/>
        <v>男</v>
      </c>
      <c r="E139" s="15" t="s">
        <v>362</v>
      </c>
      <c r="F139" s="17" t="e">
        <f ca="1" t="shared" si="15"/>
        <v>#VALUE!</v>
      </c>
      <c r="G139" s="16" t="s">
        <v>21</v>
      </c>
      <c r="H139" s="16" t="s">
        <v>22</v>
      </c>
      <c r="I139" s="40">
        <v>800</v>
      </c>
      <c r="J139" s="16" t="s">
        <v>358</v>
      </c>
      <c r="K139" s="18" t="s">
        <v>338</v>
      </c>
      <c r="L139" s="14">
        <v>58</v>
      </c>
      <c r="M139" s="61">
        <v>2</v>
      </c>
      <c r="N139" s="14">
        <f t="shared" si="12"/>
        <v>1600</v>
      </c>
      <c r="O139" s="14">
        <f t="shared" si="13"/>
        <v>1600</v>
      </c>
      <c r="P139" s="14"/>
    </row>
    <row r="140" ht="14.1" customHeight="1" spans="1:16">
      <c r="A140" s="14" t="s">
        <v>334</v>
      </c>
      <c r="B140" s="14">
        <v>11</v>
      </c>
      <c r="C140" s="16" t="s">
        <v>363</v>
      </c>
      <c r="D140" s="16" t="str">
        <f t="shared" si="14"/>
        <v>女</v>
      </c>
      <c r="E140" s="15" t="s">
        <v>364</v>
      </c>
      <c r="F140" s="17" t="e">
        <f ca="1" t="shared" si="15"/>
        <v>#VALUE!</v>
      </c>
      <c r="G140" s="16" t="s">
        <v>21</v>
      </c>
      <c r="H140" s="16" t="s">
        <v>22</v>
      </c>
      <c r="I140" s="40">
        <v>800</v>
      </c>
      <c r="J140" s="16" t="s">
        <v>39</v>
      </c>
      <c r="K140" s="18" t="s">
        <v>338</v>
      </c>
      <c r="L140" s="14">
        <v>17</v>
      </c>
      <c r="M140" s="61">
        <v>2</v>
      </c>
      <c r="N140" s="14">
        <f t="shared" si="12"/>
        <v>1600</v>
      </c>
      <c r="O140" s="14">
        <f t="shared" si="13"/>
        <v>1600</v>
      </c>
      <c r="P140" s="14"/>
    </row>
    <row r="141" ht="14.1" customHeight="1" spans="1:16">
      <c r="A141" s="14" t="s">
        <v>334</v>
      </c>
      <c r="B141" s="14">
        <v>12</v>
      </c>
      <c r="C141" s="25" t="s">
        <v>365</v>
      </c>
      <c r="D141" s="16" t="str">
        <f t="shared" si="14"/>
        <v>男</v>
      </c>
      <c r="E141" s="25" t="s">
        <v>366</v>
      </c>
      <c r="F141" s="17" t="e">
        <f ca="1" t="shared" si="15"/>
        <v>#VALUE!</v>
      </c>
      <c r="G141" s="16" t="s">
        <v>21</v>
      </c>
      <c r="H141" s="16" t="s">
        <v>30</v>
      </c>
      <c r="I141" s="40">
        <v>800</v>
      </c>
      <c r="J141" s="15" t="s">
        <v>353</v>
      </c>
      <c r="K141" s="18" t="s">
        <v>338</v>
      </c>
      <c r="L141" s="14">
        <v>33</v>
      </c>
      <c r="M141" s="61">
        <v>2</v>
      </c>
      <c r="N141" s="14">
        <f t="shared" si="12"/>
        <v>1600</v>
      </c>
      <c r="O141" s="14">
        <f t="shared" si="13"/>
        <v>1600</v>
      </c>
      <c r="P141" s="14"/>
    </row>
    <row r="142" ht="14.1" customHeight="1" spans="1:16">
      <c r="A142" s="14" t="s">
        <v>334</v>
      </c>
      <c r="B142" s="14">
        <v>13</v>
      </c>
      <c r="C142" s="17" t="s">
        <v>367</v>
      </c>
      <c r="D142" s="16" t="str">
        <f t="shared" si="14"/>
        <v>男</v>
      </c>
      <c r="E142" s="15" t="s">
        <v>368</v>
      </c>
      <c r="F142" s="17" t="e">
        <f ca="1" t="shared" si="15"/>
        <v>#VALUE!</v>
      </c>
      <c r="G142" s="16" t="s">
        <v>21</v>
      </c>
      <c r="H142" s="16" t="s">
        <v>30</v>
      </c>
      <c r="I142" s="40">
        <v>800</v>
      </c>
      <c r="J142" s="63" t="s">
        <v>144</v>
      </c>
      <c r="K142" s="18" t="s">
        <v>338</v>
      </c>
      <c r="L142" s="14">
        <v>12</v>
      </c>
      <c r="M142" s="61">
        <v>2</v>
      </c>
      <c r="N142" s="14">
        <f t="shared" si="12"/>
        <v>1600</v>
      </c>
      <c r="O142" s="14">
        <f t="shared" si="13"/>
        <v>1600</v>
      </c>
      <c r="P142" s="14"/>
    </row>
    <row r="143" ht="14.1" customHeight="1" spans="1:16">
      <c r="A143" s="14" t="s">
        <v>334</v>
      </c>
      <c r="B143" s="14">
        <v>14</v>
      </c>
      <c r="C143" s="17" t="s">
        <v>369</v>
      </c>
      <c r="D143" s="16" t="str">
        <f t="shared" si="14"/>
        <v>女</v>
      </c>
      <c r="E143" s="15" t="s">
        <v>370</v>
      </c>
      <c r="F143" s="17" t="e">
        <f ca="1" t="shared" si="15"/>
        <v>#VALUE!</v>
      </c>
      <c r="G143" s="16" t="s">
        <v>21</v>
      </c>
      <c r="H143" s="16" t="s">
        <v>30</v>
      </c>
      <c r="I143" s="40">
        <v>800</v>
      </c>
      <c r="J143" s="14" t="s">
        <v>371</v>
      </c>
      <c r="K143" s="18" t="s">
        <v>338</v>
      </c>
      <c r="L143" s="14">
        <v>14</v>
      </c>
      <c r="M143" s="61">
        <v>2</v>
      </c>
      <c r="N143" s="14">
        <f t="shared" si="12"/>
        <v>1600</v>
      </c>
      <c r="O143" s="14">
        <f t="shared" si="13"/>
        <v>1600</v>
      </c>
      <c r="P143" s="14"/>
    </row>
    <row r="144" ht="14.1" customHeight="1" spans="1:16">
      <c r="A144" s="14" t="s">
        <v>334</v>
      </c>
      <c r="B144" s="14">
        <v>15</v>
      </c>
      <c r="C144" s="16" t="s">
        <v>372</v>
      </c>
      <c r="D144" s="16" t="str">
        <f t="shared" si="14"/>
        <v>男</v>
      </c>
      <c r="E144" s="259" t="s">
        <v>373</v>
      </c>
      <c r="F144" s="17" t="e">
        <f ca="1" t="shared" si="15"/>
        <v>#VALUE!</v>
      </c>
      <c r="G144" s="16" t="s">
        <v>21</v>
      </c>
      <c r="H144" s="16" t="s">
        <v>30</v>
      </c>
      <c r="I144" s="40">
        <v>800</v>
      </c>
      <c r="J144" s="40" t="s">
        <v>58</v>
      </c>
      <c r="K144" s="18" t="s">
        <v>338</v>
      </c>
      <c r="L144" s="14">
        <v>29</v>
      </c>
      <c r="M144" s="61">
        <v>2</v>
      </c>
      <c r="N144" s="14">
        <f t="shared" si="12"/>
        <v>1600</v>
      </c>
      <c r="O144" s="14">
        <f t="shared" si="13"/>
        <v>1600</v>
      </c>
      <c r="P144" s="14"/>
    </row>
    <row r="145" ht="14.1" customHeight="1" spans="1:16">
      <c r="A145" s="14" t="s">
        <v>334</v>
      </c>
      <c r="B145" s="14">
        <v>16</v>
      </c>
      <c r="C145" s="16" t="s">
        <v>374</v>
      </c>
      <c r="D145" s="16" t="str">
        <f t="shared" si="14"/>
        <v>男</v>
      </c>
      <c r="E145" s="259" t="s">
        <v>375</v>
      </c>
      <c r="F145" s="17" t="e">
        <f ca="1" t="shared" si="15"/>
        <v>#VALUE!</v>
      </c>
      <c r="G145" s="16" t="s">
        <v>21</v>
      </c>
      <c r="H145" s="16" t="s">
        <v>30</v>
      </c>
      <c r="I145" s="40">
        <v>800</v>
      </c>
      <c r="J145" s="16" t="s">
        <v>376</v>
      </c>
      <c r="K145" s="18" t="s">
        <v>338</v>
      </c>
      <c r="L145" s="14">
        <v>41</v>
      </c>
      <c r="M145" s="61">
        <v>2</v>
      </c>
      <c r="N145" s="14">
        <f t="shared" si="12"/>
        <v>1600</v>
      </c>
      <c r="O145" s="14">
        <f t="shared" si="13"/>
        <v>1600</v>
      </c>
      <c r="P145" s="14"/>
    </row>
    <row r="146" ht="14.1" customHeight="1" spans="1:16">
      <c r="A146" s="14" t="s">
        <v>334</v>
      </c>
      <c r="B146" s="14">
        <v>17</v>
      </c>
      <c r="C146" s="16" t="s">
        <v>377</v>
      </c>
      <c r="D146" s="16" t="str">
        <f t="shared" si="14"/>
        <v>女</v>
      </c>
      <c r="E146" s="259" t="s">
        <v>378</v>
      </c>
      <c r="F146" s="17" t="e">
        <f ca="1" t="shared" si="15"/>
        <v>#VALUE!</v>
      </c>
      <c r="G146" s="16" t="s">
        <v>21</v>
      </c>
      <c r="H146" s="16" t="s">
        <v>30</v>
      </c>
      <c r="I146" s="40">
        <v>800</v>
      </c>
      <c r="J146" s="40" t="s">
        <v>58</v>
      </c>
      <c r="K146" s="18" t="s">
        <v>338</v>
      </c>
      <c r="L146" s="14">
        <v>29</v>
      </c>
      <c r="M146" s="61">
        <v>2</v>
      </c>
      <c r="N146" s="14">
        <f t="shared" si="12"/>
        <v>1600</v>
      </c>
      <c r="O146" s="14">
        <f t="shared" si="13"/>
        <v>1600</v>
      </c>
      <c r="P146" s="14"/>
    </row>
    <row r="147" ht="14.1" customHeight="1" spans="1:16">
      <c r="A147" s="14" t="s">
        <v>334</v>
      </c>
      <c r="B147" s="14">
        <v>18</v>
      </c>
      <c r="C147" s="16" t="s">
        <v>379</v>
      </c>
      <c r="D147" s="16" t="str">
        <f t="shared" si="14"/>
        <v>女</v>
      </c>
      <c r="E147" s="25" t="s">
        <v>380</v>
      </c>
      <c r="F147" s="17" t="e">
        <f ca="1" t="shared" si="15"/>
        <v>#VALUE!</v>
      </c>
      <c r="G147" s="16" t="s">
        <v>21</v>
      </c>
      <c r="H147" s="16" t="s">
        <v>30</v>
      </c>
      <c r="I147" s="40">
        <v>800</v>
      </c>
      <c r="J147" s="16" t="s">
        <v>39</v>
      </c>
      <c r="K147" s="18" t="s">
        <v>338</v>
      </c>
      <c r="L147" s="14">
        <v>17</v>
      </c>
      <c r="M147" s="61">
        <v>2</v>
      </c>
      <c r="N147" s="14">
        <f t="shared" si="12"/>
        <v>1600</v>
      </c>
      <c r="O147" s="14">
        <f t="shared" si="13"/>
        <v>1600</v>
      </c>
      <c r="P147" s="14"/>
    </row>
    <row r="148" ht="14.1" customHeight="1" spans="1:16">
      <c r="A148" s="14" t="s">
        <v>334</v>
      </c>
      <c r="B148" s="14">
        <v>19</v>
      </c>
      <c r="C148" s="16" t="s">
        <v>381</v>
      </c>
      <c r="D148" s="16" t="str">
        <f t="shared" si="14"/>
        <v>女</v>
      </c>
      <c r="E148" s="25" t="s">
        <v>380</v>
      </c>
      <c r="F148" s="17" t="e">
        <f ca="1" t="shared" si="15"/>
        <v>#VALUE!</v>
      </c>
      <c r="G148" s="16" t="s">
        <v>21</v>
      </c>
      <c r="H148" s="16" t="s">
        <v>30</v>
      </c>
      <c r="I148" s="40">
        <v>800</v>
      </c>
      <c r="J148" s="16" t="s">
        <v>39</v>
      </c>
      <c r="K148" s="18" t="s">
        <v>338</v>
      </c>
      <c r="L148" s="14">
        <v>17</v>
      </c>
      <c r="M148" s="61">
        <v>2</v>
      </c>
      <c r="N148" s="14">
        <f t="shared" si="12"/>
        <v>1600</v>
      </c>
      <c r="O148" s="14">
        <f t="shared" si="13"/>
        <v>1600</v>
      </c>
      <c r="P148" s="14"/>
    </row>
    <row r="149" ht="14.1" customHeight="1" spans="1:16">
      <c r="A149" s="14" t="s">
        <v>334</v>
      </c>
      <c r="B149" s="14">
        <v>20</v>
      </c>
      <c r="C149" s="16" t="s">
        <v>382</v>
      </c>
      <c r="D149" s="16" t="str">
        <f t="shared" si="14"/>
        <v>女</v>
      </c>
      <c r="E149" s="25" t="s">
        <v>383</v>
      </c>
      <c r="F149" s="17" t="e">
        <f ca="1" t="shared" si="15"/>
        <v>#VALUE!</v>
      </c>
      <c r="G149" s="16" t="s">
        <v>21</v>
      </c>
      <c r="H149" s="16" t="s">
        <v>30</v>
      </c>
      <c r="I149" s="40">
        <v>800</v>
      </c>
      <c r="J149" s="16" t="s">
        <v>39</v>
      </c>
      <c r="K149" s="18" t="s">
        <v>338</v>
      </c>
      <c r="L149" s="14">
        <v>17</v>
      </c>
      <c r="M149" s="61">
        <v>2</v>
      </c>
      <c r="N149" s="14">
        <f t="shared" si="12"/>
        <v>1600</v>
      </c>
      <c r="O149" s="14">
        <f t="shared" si="13"/>
        <v>1600</v>
      </c>
      <c r="P149" s="14"/>
    </row>
    <row r="150" ht="14.1" customHeight="1" spans="1:16">
      <c r="A150" s="19" t="s">
        <v>334</v>
      </c>
      <c r="B150" s="19">
        <v>21</v>
      </c>
      <c r="C150" s="54" t="s">
        <v>384</v>
      </c>
      <c r="D150" s="16" t="str">
        <f t="shared" si="14"/>
        <v>女</v>
      </c>
      <c r="E150" s="34" t="s">
        <v>385</v>
      </c>
      <c r="F150" s="17" t="e">
        <f ca="1" t="shared" si="15"/>
        <v>#VALUE!</v>
      </c>
      <c r="G150" s="20" t="s">
        <v>21</v>
      </c>
      <c r="H150" s="20" t="s">
        <v>30</v>
      </c>
      <c r="I150" s="53">
        <v>800</v>
      </c>
      <c r="J150" s="19" t="s">
        <v>371</v>
      </c>
      <c r="K150" s="18" t="s">
        <v>338</v>
      </c>
      <c r="L150" s="19">
        <v>14</v>
      </c>
      <c r="M150" s="64">
        <v>2</v>
      </c>
      <c r="N150" s="14">
        <f t="shared" si="12"/>
        <v>1600</v>
      </c>
      <c r="O150" s="14">
        <f t="shared" si="13"/>
        <v>1600</v>
      </c>
      <c r="P150" s="14"/>
    </row>
    <row r="151" ht="14.1" customHeight="1" spans="1:16">
      <c r="A151" s="14" t="s">
        <v>334</v>
      </c>
      <c r="B151" s="14">
        <v>22</v>
      </c>
      <c r="C151" s="17" t="s">
        <v>386</v>
      </c>
      <c r="D151" s="16" t="str">
        <f t="shared" si="14"/>
        <v>女</v>
      </c>
      <c r="E151" s="15" t="s">
        <v>387</v>
      </c>
      <c r="F151" s="17" t="e">
        <f ca="1" t="shared" si="15"/>
        <v>#VALUE!</v>
      </c>
      <c r="G151" s="16" t="s">
        <v>21</v>
      </c>
      <c r="H151" s="16" t="s">
        <v>30</v>
      </c>
      <c r="I151" s="40">
        <v>800</v>
      </c>
      <c r="J151" s="63" t="s">
        <v>144</v>
      </c>
      <c r="K151" s="18" t="s">
        <v>338</v>
      </c>
      <c r="L151" s="14">
        <v>12</v>
      </c>
      <c r="M151" s="61">
        <v>2</v>
      </c>
      <c r="N151" s="14">
        <f t="shared" si="12"/>
        <v>1600</v>
      </c>
      <c r="O151" s="14">
        <f t="shared" si="13"/>
        <v>1600</v>
      </c>
      <c r="P151" s="14"/>
    </row>
    <row r="152" ht="14.1" customHeight="1" spans="1:16">
      <c r="A152" s="14" t="s">
        <v>334</v>
      </c>
      <c r="B152" s="14">
        <v>23</v>
      </c>
      <c r="C152" s="57" t="s">
        <v>388</v>
      </c>
      <c r="D152" s="16" t="str">
        <f t="shared" si="14"/>
        <v>女</v>
      </c>
      <c r="E152" s="58" t="s">
        <v>389</v>
      </c>
      <c r="F152" s="17" t="e">
        <f ca="1" t="shared" si="15"/>
        <v>#VALUE!</v>
      </c>
      <c r="G152" s="16" t="s">
        <v>21</v>
      </c>
      <c r="H152" s="16" t="s">
        <v>30</v>
      </c>
      <c r="I152" s="40">
        <v>800</v>
      </c>
      <c r="J152" s="16" t="s">
        <v>358</v>
      </c>
      <c r="K152" s="18" t="s">
        <v>338</v>
      </c>
      <c r="L152" s="14">
        <v>58</v>
      </c>
      <c r="M152" s="61">
        <v>2</v>
      </c>
      <c r="N152" s="14">
        <f t="shared" si="12"/>
        <v>1600</v>
      </c>
      <c r="O152" s="14">
        <f t="shared" si="13"/>
        <v>1600</v>
      </c>
      <c r="P152" s="14"/>
    </row>
    <row r="153" ht="14.1" customHeight="1" spans="1:16">
      <c r="A153" s="14" t="s">
        <v>334</v>
      </c>
      <c r="B153" s="14">
        <v>24</v>
      </c>
      <c r="C153" s="57" t="s">
        <v>390</v>
      </c>
      <c r="D153" s="16" t="str">
        <f t="shared" si="14"/>
        <v>男</v>
      </c>
      <c r="E153" s="58" t="s">
        <v>391</v>
      </c>
      <c r="F153" s="17" t="e">
        <f ca="1" t="shared" si="15"/>
        <v>#VALUE!</v>
      </c>
      <c r="G153" s="16" t="s">
        <v>21</v>
      </c>
      <c r="H153" s="16" t="s">
        <v>30</v>
      </c>
      <c r="I153" s="40">
        <v>800</v>
      </c>
      <c r="J153" s="16" t="s">
        <v>358</v>
      </c>
      <c r="K153" s="18" t="s">
        <v>338</v>
      </c>
      <c r="L153" s="14">
        <v>58</v>
      </c>
      <c r="M153" s="61">
        <v>2</v>
      </c>
      <c r="N153" s="14">
        <f t="shared" si="12"/>
        <v>1600</v>
      </c>
      <c r="O153" s="14">
        <f t="shared" si="13"/>
        <v>1600</v>
      </c>
      <c r="P153" s="14"/>
    </row>
    <row r="154" ht="14.1" customHeight="1" spans="1:16">
      <c r="A154" s="14" t="s">
        <v>334</v>
      </c>
      <c r="B154" s="14">
        <v>25</v>
      </c>
      <c r="C154" s="57" t="s">
        <v>392</v>
      </c>
      <c r="D154" s="16" t="str">
        <f t="shared" si="14"/>
        <v>男</v>
      </c>
      <c r="E154" s="58" t="s">
        <v>393</v>
      </c>
      <c r="F154" s="17" t="e">
        <f ca="1" t="shared" si="15"/>
        <v>#VALUE!</v>
      </c>
      <c r="G154" s="16" t="s">
        <v>21</v>
      </c>
      <c r="H154" s="16" t="s">
        <v>30</v>
      </c>
      <c r="I154" s="40">
        <v>800</v>
      </c>
      <c r="J154" s="16" t="s">
        <v>358</v>
      </c>
      <c r="K154" s="18" t="s">
        <v>338</v>
      </c>
      <c r="L154" s="14">
        <v>58</v>
      </c>
      <c r="M154" s="61">
        <v>2</v>
      </c>
      <c r="N154" s="14">
        <f t="shared" si="12"/>
        <v>1600</v>
      </c>
      <c r="O154" s="14">
        <f t="shared" si="13"/>
        <v>1600</v>
      </c>
      <c r="P154" s="14"/>
    </row>
    <row r="155" ht="14.1" customHeight="1" spans="1:16">
      <c r="A155" s="14" t="s">
        <v>334</v>
      </c>
      <c r="B155" s="14">
        <v>26</v>
      </c>
      <c r="C155" s="57" t="s">
        <v>394</v>
      </c>
      <c r="D155" s="16" t="str">
        <f t="shared" si="14"/>
        <v>男</v>
      </c>
      <c r="E155" s="58" t="s">
        <v>395</v>
      </c>
      <c r="F155" s="17" t="e">
        <f ca="1" t="shared" si="15"/>
        <v>#VALUE!</v>
      </c>
      <c r="G155" s="16" t="s">
        <v>21</v>
      </c>
      <c r="H155" s="16" t="s">
        <v>30</v>
      </c>
      <c r="I155" s="40">
        <v>800</v>
      </c>
      <c r="J155" s="16" t="s">
        <v>358</v>
      </c>
      <c r="K155" s="18" t="s">
        <v>338</v>
      </c>
      <c r="L155" s="14">
        <v>58</v>
      </c>
      <c r="M155" s="61">
        <v>2</v>
      </c>
      <c r="N155" s="14">
        <f t="shared" si="12"/>
        <v>1600</v>
      </c>
      <c r="O155" s="14">
        <f t="shared" si="13"/>
        <v>1600</v>
      </c>
      <c r="P155" s="14"/>
    </row>
    <row r="156" ht="14.1" customHeight="1" spans="1:16">
      <c r="A156" s="14" t="s">
        <v>334</v>
      </c>
      <c r="B156" s="14">
        <v>27</v>
      </c>
      <c r="C156" s="57" t="s">
        <v>396</v>
      </c>
      <c r="D156" s="16" t="str">
        <f t="shared" si="14"/>
        <v>男</v>
      </c>
      <c r="E156" s="58" t="s">
        <v>397</v>
      </c>
      <c r="F156" s="17" t="e">
        <f ca="1" t="shared" si="15"/>
        <v>#VALUE!</v>
      </c>
      <c r="G156" s="16" t="s">
        <v>21</v>
      </c>
      <c r="H156" s="16" t="s">
        <v>30</v>
      </c>
      <c r="I156" s="40">
        <v>800</v>
      </c>
      <c r="J156" s="16" t="s">
        <v>61</v>
      </c>
      <c r="K156" s="18" t="s">
        <v>338</v>
      </c>
      <c r="L156" s="14">
        <v>57</v>
      </c>
      <c r="M156" s="61">
        <v>2</v>
      </c>
      <c r="N156" s="14">
        <f t="shared" si="12"/>
        <v>1600</v>
      </c>
      <c r="O156" s="14">
        <f t="shared" si="13"/>
        <v>1600</v>
      </c>
      <c r="P156" s="14"/>
    </row>
    <row r="157" ht="14.1" customHeight="1" spans="1:16">
      <c r="A157" s="14" t="s">
        <v>334</v>
      </c>
      <c r="B157" s="14">
        <v>28</v>
      </c>
      <c r="C157" s="25" t="s">
        <v>398</v>
      </c>
      <c r="D157" s="16" t="str">
        <f t="shared" si="14"/>
        <v>女</v>
      </c>
      <c r="E157" s="25" t="s">
        <v>399</v>
      </c>
      <c r="F157" s="17" t="e">
        <f ca="1" t="shared" si="15"/>
        <v>#VALUE!</v>
      </c>
      <c r="G157" s="16" t="s">
        <v>21</v>
      </c>
      <c r="H157" s="16" t="s">
        <v>30</v>
      </c>
      <c r="I157" s="40">
        <v>800</v>
      </c>
      <c r="J157" s="15" t="s">
        <v>353</v>
      </c>
      <c r="K157" s="18" t="s">
        <v>338</v>
      </c>
      <c r="L157" s="14">
        <v>33</v>
      </c>
      <c r="M157" s="61">
        <v>2</v>
      </c>
      <c r="N157" s="14">
        <f t="shared" si="12"/>
        <v>1600</v>
      </c>
      <c r="O157" s="14">
        <f t="shared" si="13"/>
        <v>1600</v>
      </c>
      <c r="P157" s="14"/>
    </row>
    <row r="158" ht="14.1" customHeight="1" spans="1:16">
      <c r="A158" s="14" t="s">
        <v>334</v>
      </c>
      <c r="B158" s="14">
        <v>29</v>
      </c>
      <c r="C158" s="25" t="s">
        <v>400</v>
      </c>
      <c r="D158" s="16" t="str">
        <f t="shared" si="14"/>
        <v>男</v>
      </c>
      <c r="E158" s="25" t="s">
        <v>401</v>
      </c>
      <c r="F158" s="17" t="e">
        <f ca="1" t="shared" si="15"/>
        <v>#VALUE!</v>
      </c>
      <c r="G158" s="16" t="s">
        <v>21</v>
      </c>
      <c r="H158" s="16" t="s">
        <v>30</v>
      </c>
      <c r="I158" s="40">
        <v>800</v>
      </c>
      <c r="J158" s="15" t="s">
        <v>353</v>
      </c>
      <c r="K158" s="18" t="s">
        <v>338</v>
      </c>
      <c r="L158" s="14">
        <v>33</v>
      </c>
      <c r="M158" s="61">
        <v>2</v>
      </c>
      <c r="N158" s="14">
        <f t="shared" si="12"/>
        <v>1600</v>
      </c>
      <c r="O158" s="14">
        <f t="shared" si="13"/>
        <v>1600</v>
      </c>
      <c r="P158" s="14"/>
    </row>
    <row r="159" ht="14.1" customHeight="1" spans="1:16">
      <c r="A159" s="14" t="s">
        <v>334</v>
      </c>
      <c r="B159" s="14">
        <v>30</v>
      </c>
      <c r="C159" s="17" t="s">
        <v>402</v>
      </c>
      <c r="D159" s="16" t="str">
        <f t="shared" si="14"/>
        <v>男</v>
      </c>
      <c r="E159" s="15" t="s">
        <v>403</v>
      </c>
      <c r="F159" s="17" t="e">
        <f ca="1" t="shared" si="15"/>
        <v>#VALUE!</v>
      </c>
      <c r="G159" s="16" t="s">
        <v>21</v>
      </c>
      <c r="H159" s="16" t="s">
        <v>30</v>
      </c>
      <c r="I159" s="40">
        <v>800</v>
      </c>
      <c r="J159" s="63" t="s">
        <v>144</v>
      </c>
      <c r="K159" s="18" t="s">
        <v>338</v>
      </c>
      <c r="L159" s="14">
        <v>12</v>
      </c>
      <c r="M159" s="61">
        <v>2</v>
      </c>
      <c r="N159" s="14">
        <f t="shared" si="12"/>
        <v>1600</v>
      </c>
      <c r="O159" s="14">
        <f t="shared" si="13"/>
        <v>1600</v>
      </c>
      <c r="P159" s="14"/>
    </row>
    <row r="160" ht="14.1" customHeight="1" spans="1:16">
      <c r="A160" s="14" t="s">
        <v>334</v>
      </c>
      <c r="B160" s="14">
        <v>31</v>
      </c>
      <c r="C160" s="16" t="s">
        <v>404</v>
      </c>
      <c r="D160" s="16" t="str">
        <f t="shared" si="14"/>
        <v>男</v>
      </c>
      <c r="E160" s="15" t="s">
        <v>405</v>
      </c>
      <c r="F160" s="17" t="e">
        <f ca="1" t="shared" si="15"/>
        <v>#VALUE!</v>
      </c>
      <c r="G160" s="16" t="s">
        <v>21</v>
      </c>
      <c r="H160" s="16" t="s">
        <v>346</v>
      </c>
      <c r="I160" s="40">
        <v>800</v>
      </c>
      <c r="J160" s="16" t="s">
        <v>61</v>
      </c>
      <c r="K160" s="18" t="s">
        <v>338</v>
      </c>
      <c r="L160" s="14">
        <v>57</v>
      </c>
      <c r="M160" s="61">
        <v>2</v>
      </c>
      <c r="N160" s="14">
        <f t="shared" si="12"/>
        <v>1600</v>
      </c>
      <c r="O160" s="14">
        <f t="shared" si="13"/>
        <v>1600</v>
      </c>
      <c r="P160" s="14"/>
    </row>
    <row r="161" ht="14.1" customHeight="1" spans="1:16">
      <c r="A161" s="14" t="s">
        <v>334</v>
      </c>
      <c r="B161" s="14">
        <v>32</v>
      </c>
      <c r="C161" s="16" t="s">
        <v>406</v>
      </c>
      <c r="D161" s="16" t="str">
        <f t="shared" si="14"/>
        <v>男</v>
      </c>
      <c r="E161" s="15" t="s">
        <v>393</v>
      </c>
      <c r="F161" s="17" t="e">
        <f ca="1" t="shared" si="15"/>
        <v>#VALUE!</v>
      </c>
      <c r="G161" s="16" t="s">
        <v>21</v>
      </c>
      <c r="H161" s="16" t="s">
        <v>407</v>
      </c>
      <c r="I161" s="40">
        <v>800</v>
      </c>
      <c r="J161" s="16" t="s">
        <v>358</v>
      </c>
      <c r="K161" s="18" t="s">
        <v>338</v>
      </c>
      <c r="L161" s="14">
        <v>58</v>
      </c>
      <c r="M161" s="61">
        <v>2</v>
      </c>
      <c r="N161" s="14">
        <f t="shared" si="12"/>
        <v>1600</v>
      </c>
      <c r="O161" s="14">
        <f t="shared" si="13"/>
        <v>1600</v>
      </c>
      <c r="P161" s="14"/>
    </row>
    <row r="162" ht="14.1" customHeight="1" spans="1:16">
      <c r="A162" s="14" t="s">
        <v>334</v>
      </c>
      <c r="B162" s="14">
        <v>33</v>
      </c>
      <c r="C162" s="16" t="s">
        <v>408</v>
      </c>
      <c r="D162" s="16" t="str">
        <f t="shared" si="14"/>
        <v>男</v>
      </c>
      <c r="E162" s="15" t="s">
        <v>409</v>
      </c>
      <c r="F162" s="17" t="e">
        <f ca="1" t="shared" si="15"/>
        <v>#VALUE!</v>
      </c>
      <c r="G162" s="56" t="s">
        <v>21</v>
      </c>
      <c r="H162" s="16" t="s">
        <v>341</v>
      </c>
      <c r="I162" s="40">
        <v>800</v>
      </c>
      <c r="J162" s="16" t="s">
        <v>358</v>
      </c>
      <c r="K162" s="18" t="s">
        <v>338</v>
      </c>
      <c r="L162" s="14">
        <v>58</v>
      </c>
      <c r="M162" s="61">
        <v>2</v>
      </c>
      <c r="N162" s="14">
        <f t="shared" si="12"/>
        <v>1600</v>
      </c>
      <c r="O162" s="14">
        <f t="shared" si="13"/>
        <v>1600</v>
      </c>
      <c r="P162" s="14"/>
    </row>
    <row r="163" ht="14.1" customHeight="1" spans="1:16">
      <c r="A163" s="14" t="s">
        <v>334</v>
      </c>
      <c r="B163" s="14">
        <v>34</v>
      </c>
      <c r="C163" s="16" t="s">
        <v>410</v>
      </c>
      <c r="D163" s="16" t="str">
        <f t="shared" si="14"/>
        <v>男</v>
      </c>
      <c r="E163" s="15" t="s">
        <v>411</v>
      </c>
      <c r="F163" s="17" t="e">
        <f ca="1" t="shared" si="15"/>
        <v>#VALUE!</v>
      </c>
      <c r="G163" s="16" t="s">
        <v>21</v>
      </c>
      <c r="H163" s="16" t="s">
        <v>341</v>
      </c>
      <c r="I163" s="40">
        <v>800</v>
      </c>
      <c r="J163" s="16" t="s">
        <v>376</v>
      </c>
      <c r="K163" s="18" t="s">
        <v>338</v>
      </c>
      <c r="L163" s="14">
        <v>41</v>
      </c>
      <c r="M163" s="61">
        <v>2</v>
      </c>
      <c r="N163" s="14">
        <f t="shared" si="12"/>
        <v>1600</v>
      </c>
      <c r="O163" s="14">
        <f t="shared" si="13"/>
        <v>1600</v>
      </c>
      <c r="P163" s="14"/>
    </row>
    <row r="164" ht="14.1" customHeight="1" spans="1:16">
      <c r="A164" s="14" t="s">
        <v>334</v>
      </c>
      <c r="B164" s="14">
        <v>35</v>
      </c>
      <c r="C164" s="16" t="s">
        <v>412</v>
      </c>
      <c r="D164" s="16" t="str">
        <f t="shared" si="14"/>
        <v>女</v>
      </c>
      <c r="E164" s="15" t="s">
        <v>413</v>
      </c>
      <c r="F164" s="17" t="e">
        <f ca="1" t="shared" si="15"/>
        <v>#VALUE!</v>
      </c>
      <c r="G164" s="16" t="s">
        <v>21</v>
      </c>
      <c r="H164" s="16" t="s">
        <v>30</v>
      </c>
      <c r="I164" s="40">
        <v>800</v>
      </c>
      <c r="J164" s="15" t="s">
        <v>353</v>
      </c>
      <c r="K164" s="18" t="s">
        <v>338</v>
      </c>
      <c r="L164" s="14">
        <v>33</v>
      </c>
      <c r="M164" s="61">
        <v>2</v>
      </c>
      <c r="N164" s="14">
        <f t="shared" si="12"/>
        <v>1600</v>
      </c>
      <c r="O164" s="14">
        <f t="shared" si="13"/>
        <v>1600</v>
      </c>
      <c r="P164" s="14"/>
    </row>
    <row r="165" ht="14.1" customHeight="1" spans="1:16">
      <c r="A165" s="14" t="s">
        <v>334</v>
      </c>
      <c r="B165" s="14">
        <v>36</v>
      </c>
      <c r="C165" s="17" t="s">
        <v>414</v>
      </c>
      <c r="D165" s="16" t="str">
        <f t="shared" si="14"/>
        <v>女</v>
      </c>
      <c r="E165" s="16" t="s">
        <v>415</v>
      </c>
      <c r="F165" s="17" t="e">
        <f ca="1" t="shared" si="15"/>
        <v>#VALUE!</v>
      </c>
      <c r="G165" s="16" t="s">
        <v>21</v>
      </c>
      <c r="H165" s="16" t="s">
        <v>30</v>
      </c>
      <c r="I165" s="40">
        <v>800</v>
      </c>
      <c r="J165" s="14" t="s">
        <v>371</v>
      </c>
      <c r="K165" s="18" t="s">
        <v>338</v>
      </c>
      <c r="L165" s="14">
        <v>14</v>
      </c>
      <c r="M165" s="61">
        <v>2</v>
      </c>
      <c r="N165" s="14">
        <f t="shared" si="12"/>
        <v>1600</v>
      </c>
      <c r="O165" s="14">
        <f t="shared" si="13"/>
        <v>1600</v>
      </c>
      <c r="P165" s="14"/>
    </row>
    <row r="166" ht="14.1" customHeight="1" spans="1:16">
      <c r="A166" s="14" t="s">
        <v>334</v>
      </c>
      <c r="B166" s="14">
        <v>37</v>
      </c>
      <c r="C166" s="16" t="s">
        <v>416</v>
      </c>
      <c r="D166" s="16" t="str">
        <f t="shared" si="14"/>
        <v>女</v>
      </c>
      <c r="E166" s="15" t="s">
        <v>417</v>
      </c>
      <c r="F166" s="17" t="e">
        <f ca="1" t="shared" si="15"/>
        <v>#VALUE!</v>
      </c>
      <c r="G166" s="16" t="s">
        <v>21</v>
      </c>
      <c r="H166" s="16" t="s">
        <v>407</v>
      </c>
      <c r="I166" s="40">
        <v>800</v>
      </c>
      <c r="J166" s="16" t="s">
        <v>376</v>
      </c>
      <c r="K166" s="18" t="s">
        <v>338</v>
      </c>
      <c r="L166" s="14">
        <v>41</v>
      </c>
      <c r="M166" s="61">
        <v>2</v>
      </c>
      <c r="N166" s="14">
        <f t="shared" si="12"/>
        <v>1600</v>
      </c>
      <c r="O166" s="14">
        <f t="shared" si="13"/>
        <v>1600</v>
      </c>
      <c r="P166" s="14"/>
    </row>
    <row r="167" ht="14.1" customHeight="1" spans="1:16">
      <c r="A167" s="14" t="s">
        <v>334</v>
      </c>
      <c r="B167" s="14">
        <v>38</v>
      </c>
      <c r="C167" s="16" t="s">
        <v>418</v>
      </c>
      <c r="D167" s="16" t="str">
        <f t="shared" si="14"/>
        <v>女</v>
      </c>
      <c r="E167" s="15" t="s">
        <v>419</v>
      </c>
      <c r="F167" s="17" t="e">
        <f ca="1" t="shared" si="15"/>
        <v>#VALUE!</v>
      </c>
      <c r="G167" s="16" t="s">
        <v>21</v>
      </c>
      <c r="H167" s="16" t="s">
        <v>341</v>
      </c>
      <c r="I167" s="40">
        <v>800</v>
      </c>
      <c r="J167" s="16" t="s">
        <v>61</v>
      </c>
      <c r="K167" s="18" t="s">
        <v>338</v>
      </c>
      <c r="L167" s="14">
        <v>57</v>
      </c>
      <c r="M167" s="61">
        <v>2</v>
      </c>
      <c r="N167" s="14">
        <f t="shared" si="12"/>
        <v>1600</v>
      </c>
      <c r="O167" s="14">
        <f t="shared" si="13"/>
        <v>1600</v>
      </c>
      <c r="P167" s="14"/>
    </row>
    <row r="168" ht="14.1" customHeight="1" spans="1:16">
      <c r="A168" s="14" t="s">
        <v>334</v>
      </c>
      <c r="B168" s="14">
        <v>39</v>
      </c>
      <c r="C168" s="16" t="s">
        <v>420</v>
      </c>
      <c r="D168" s="16" t="str">
        <f t="shared" si="14"/>
        <v>男</v>
      </c>
      <c r="E168" s="15" t="s">
        <v>421</v>
      </c>
      <c r="F168" s="17" t="e">
        <f ca="1" t="shared" si="15"/>
        <v>#VALUE!</v>
      </c>
      <c r="G168" s="16" t="s">
        <v>21</v>
      </c>
      <c r="H168" s="16" t="s">
        <v>341</v>
      </c>
      <c r="I168" s="40">
        <v>800</v>
      </c>
      <c r="J168" s="16" t="s">
        <v>376</v>
      </c>
      <c r="K168" s="18" t="s">
        <v>338</v>
      </c>
      <c r="L168" s="14">
        <v>41</v>
      </c>
      <c r="M168" s="61">
        <v>2</v>
      </c>
      <c r="N168" s="14">
        <f t="shared" si="12"/>
        <v>1600</v>
      </c>
      <c r="O168" s="14">
        <f t="shared" si="13"/>
        <v>1600</v>
      </c>
      <c r="P168" s="14"/>
    </row>
    <row r="169" ht="14.1" customHeight="1" spans="1:16">
      <c r="A169" s="14" t="s">
        <v>334</v>
      </c>
      <c r="B169" s="14">
        <v>40</v>
      </c>
      <c r="C169" s="16" t="s">
        <v>422</v>
      </c>
      <c r="D169" s="16" t="str">
        <f t="shared" si="14"/>
        <v>男</v>
      </c>
      <c r="E169" s="15" t="s">
        <v>423</v>
      </c>
      <c r="F169" s="17" t="e">
        <f ca="1" t="shared" si="15"/>
        <v>#VALUE!</v>
      </c>
      <c r="G169" s="16" t="s">
        <v>21</v>
      </c>
      <c r="H169" s="16" t="s">
        <v>424</v>
      </c>
      <c r="I169" s="40">
        <v>800</v>
      </c>
      <c r="J169" s="16" t="s">
        <v>347</v>
      </c>
      <c r="K169" s="18" t="s">
        <v>338</v>
      </c>
      <c r="L169" s="14">
        <v>56</v>
      </c>
      <c r="M169" s="61">
        <v>2</v>
      </c>
      <c r="N169" s="14">
        <f t="shared" si="12"/>
        <v>1600</v>
      </c>
      <c r="O169" s="14">
        <f t="shared" si="13"/>
        <v>1600</v>
      </c>
      <c r="P169" s="14"/>
    </row>
    <row r="170" ht="14.1" customHeight="1" spans="1:16">
      <c r="A170" s="14" t="s">
        <v>334</v>
      </c>
      <c r="B170" s="14">
        <v>41</v>
      </c>
      <c r="C170" s="17" t="s">
        <v>425</v>
      </c>
      <c r="D170" s="16" t="str">
        <f t="shared" si="14"/>
        <v>男</v>
      </c>
      <c r="E170" s="15" t="s">
        <v>426</v>
      </c>
      <c r="F170" s="17" t="e">
        <f ca="1" t="shared" si="15"/>
        <v>#VALUE!</v>
      </c>
      <c r="G170" s="16" t="s">
        <v>21</v>
      </c>
      <c r="H170" s="16" t="s">
        <v>30</v>
      </c>
      <c r="I170" s="40">
        <v>800</v>
      </c>
      <c r="J170" s="14" t="s">
        <v>371</v>
      </c>
      <c r="K170" s="18" t="s">
        <v>338</v>
      </c>
      <c r="L170" s="14">
        <v>14</v>
      </c>
      <c r="M170" s="61">
        <v>2</v>
      </c>
      <c r="N170" s="14">
        <f t="shared" si="12"/>
        <v>1600</v>
      </c>
      <c r="O170" s="14">
        <f t="shared" si="13"/>
        <v>1600</v>
      </c>
      <c r="P170" s="14"/>
    </row>
    <row r="171" ht="14.1" customHeight="1" spans="1:16">
      <c r="A171" s="14" t="s">
        <v>334</v>
      </c>
      <c r="B171" s="14">
        <v>42</v>
      </c>
      <c r="C171" s="17" t="s">
        <v>427</v>
      </c>
      <c r="D171" s="16" t="str">
        <f t="shared" si="14"/>
        <v>女</v>
      </c>
      <c r="E171" s="15" t="s">
        <v>428</v>
      </c>
      <c r="F171" s="17" t="e">
        <f ca="1" t="shared" si="15"/>
        <v>#VALUE!</v>
      </c>
      <c r="G171" s="16" t="s">
        <v>21</v>
      </c>
      <c r="H171" s="16" t="s">
        <v>30</v>
      </c>
      <c r="I171" s="40">
        <v>800</v>
      </c>
      <c r="J171" s="63" t="s">
        <v>144</v>
      </c>
      <c r="K171" s="18" t="s">
        <v>338</v>
      </c>
      <c r="L171" s="14">
        <v>12</v>
      </c>
      <c r="M171" s="61">
        <v>2</v>
      </c>
      <c r="N171" s="14">
        <f t="shared" si="12"/>
        <v>1600</v>
      </c>
      <c r="O171" s="14">
        <f t="shared" si="13"/>
        <v>1600</v>
      </c>
      <c r="P171" s="14"/>
    </row>
    <row r="172" ht="14.1" customHeight="1" spans="1:16">
      <c r="A172" s="14" t="s">
        <v>334</v>
      </c>
      <c r="B172" s="14">
        <v>43</v>
      </c>
      <c r="C172" s="16" t="s">
        <v>429</v>
      </c>
      <c r="D172" s="16" t="str">
        <f t="shared" si="14"/>
        <v>男</v>
      </c>
      <c r="E172" s="15" t="s">
        <v>430</v>
      </c>
      <c r="F172" s="17" t="e">
        <f ca="1" t="shared" si="15"/>
        <v>#VALUE!</v>
      </c>
      <c r="G172" s="16" t="s">
        <v>21</v>
      </c>
      <c r="H172" s="16" t="s">
        <v>431</v>
      </c>
      <c r="I172" s="40">
        <v>800</v>
      </c>
      <c r="J172" s="40" t="s">
        <v>58</v>
      </c>
      <c r="K172" s="18" t="s">
        <v>338</v>
      </c>
      <c r="L172" s="14">
        <v>29</v>
      </c>
      <c r="M172" s="61">
        <v>2</v>
      </c>
      <c r="N172" s="14">
        <f t="shared" si="12"/>
        <v>1600</v>
      </c>
      <c r="O172" s="14">
        <f t="shared" si="13"/>
        <v>1600</v>
      </c>
      <c r="P172" s="14"/>
    </row>
    <row r="173" ht="14.1" customHeight="1" spans="1:16">
      <c r="A173" s="14" t="s">
        <v>334</v>
      </c>
      <c r="B173" s="14">
        <v>44</v>
      </c>
      <c r="C173" s="59" t="s">
        <v>432</v>
      </c>
      <c r="D173" s="16" t="str">
        <f t="shared" si="14"/>
        <v>女</v>
      </c>
      <c r="E173" s="15" t="s">
        <v>433</v>
      </c>
      <c r="F173" s="17" t="e">
        <f ca="1" t="shared" si="15"/>
        <v>#VALUE!</v>
      </c>
      <c r="G173" s="16" t="s">
        <v>21</v>
      </c>
      <c r="H173" s="16" t="s">
        <v>22</v>
      </c>
      <c r="I173" s="40">
        <v>800</v>
      </c>
      <c r="J173" s="16" t="s">
        <v>434</v>
      </c>
      <c r="K173" s="18" t="s">
        <v>338</v>
      </c>
      <c r="L173" s="14">
        <v>41</v>
      </c>
      <c r="M173" s="61">
        <v>2</v>
      </c>
      <c r="N173" s="14">
        <f t="shared" si="12"/>
        <v>1600</v>
      </c>
      <c r="O173" s="14">
        <f t="shared" si="13"/>
        <v>1600</v>
      </c>
      <c r="P173" s="14"/>
    </row>
    <row r="174" ht="14.1" customHeight="1" spans="1:16">
      <c r="A174" s="14" t="s">
        <v>334</v>
      </c>
      <c r="B174" s="14">
        <v>45</v>
      </c>
      <c r="C174" s="16" t="s">
        <v>435</v>
      </c>
      <c r="D174" s="16" t="str">
        <f t="shared" si="14"/>
        <v>女</v>
      </c>
      <c r="E174" s="15" t="s">
        <v>436</v>
      </c>
      <c r="F174" s="17" t="e">
        <f ca="1" t="shared" si="15"/>
        <v>#VALUE!</v>
      </c>
      <c r="G174" s="16" t="s">
        <v>21</v>
      </c>
      <c r="H174" s="16" t="s">
        <v>341</v>
      </c>
      <c r="I174" s="40">
        <v>800</v>
      </c>
      <c r="J174" s="16" t="s">
        <v>288</v>
      </c>
      <c r="K174" s="18" t="s">
        <v>338</v>
      </c>
      <c r="L174" s="14">
        <v>46</v>
      </c>
      <c r="M174" s="61">
        <v>2</v>
      </c>
      <c r="N174" s="14">
        <f t="shared" si="12"/>
        <v>1600</v>
      </c>
      <c r="O174" s="14">
        <f t="shared" si="13"/>
        <v>1600</v>
      </c>
      <c r="P174" s="14"/>
    </row>
    <row r="175" ht="14.1" customHeight="1" spans="1:16">
      <c r="A175" s="14" t="s">
        <v>334</v>
      </c>
      <c r="B175" s="14">
        <v>46</v>
      </c>
      <c r="C175" s="16" t="s">
        <v>437</v>
      </c>
      <c r="D175" s="16" t="str">
        <f t="shared" si="14"/>
        <v>女</v>
      </c>
      <c r="E175" s="15" t="s">
        <v>438</v>
      </c>
      <c r="F175" s="17" t="e">
        <f ca="1" t="shared" si="15"/>
        <v>#VALUE!</v>
      </c>
      <c r="G175" s="16" t="s">
        <v>21</v>
      </c>
      <c r="H175" s="16" t="s">
        <v>341</v>
      </c>
      <c r="I175" s="40">
        <v>800</v>
      </c>
      <c r="J175" s="16" t="s">
        <v>288</v>
      </c>
      <c r="K175" s="18" t="s">
        <v>338</v>
      </c>
      <c r="L175" s="14">
        <v>46</v>
      </c>
      <c r="M175" s="61">
        <v>2</v>
      </c>
      <c r="N175" s="14">
        <f t="shared" si="12"/>
        <v>1600</v>
      </c>
      <c r="O175" s="14">
        <f t="shared" si="13"/>
        <v>1600</v>
      </c>
      <c r="P175" s="14"/>
    </row>
    <row r="176" ht="14.1" customHeight="1" spans="1:16">
      <c r="A176" s="14" t="s">
        <v>334</v>
      </c>
      <c r="B176" s="14">
        <v>47</v>
      </c>
      <c r="C176" s="17" t="s">
        <v>439</v>
      </c>
      <c r="D176" s="16" t="str">
        <f t="shared" si="14"/>
        <v>男</v>
      </c>
      <c r="E176" s="15" t="s">
        <v>440</v>
      </c>
      <c r="F176" s="17" t="e">
        <f ca="1" t="shared" si="15"/>
        <v>#VALUE!</v>
      </c>
      <c r="G176" s="16" t="s">
        <v>21</v>
      </c>
      <c r="H176" s="16" t="s">
        <v>30</v>
      </c>
      <c r="I176" s="40">
        <v>800</v>
      </c>
      <c r="J176" s="14" t="s">
        <v>371</v>
      </c>
      <c r="K176" s="18" t="s">
        <v>338</v>
      </c>
      <c r="L176" s="14">
        <v>14</v>
      </c>
      <c r="M176" s="61">
        <v>2</v>
      </c>
      <c r="N176" s="14">
        <f t="shared" si="12"/>
        <v>1600</v>
      </c>
      <c r="O176" s="14">
        <f t="shared" si="13"/>
        <v>1600</v>
      </c>
      <c r="P176" s="14"/>
    </row>
    <row r="177" ht="14.1" customHeight="1" spans="1:16">
      <c r="A177" s="14" t="s">
        <v>334</v>
      </c>
      <c r="B177" s="14">
        <v>48</v>
      </c>
      <c r="C177" s="59" t="s">
        <v>441</v>
      </c>
      <c r="D177" s="16" t="str">
        <f t="shared" si="14"/>
        <v>女</v>
      </c>
      <c r="E177" s="58" t="s">
        <v>442</v>
      </c>
      <c r="F177" s="17" t="e">
        <f ca="1" t="shared" si="15"/>
        <v>#VALUE!</v>
      </c>
      <c r="G177" s="16" t="s">
        <v>21</v>
      </c>
      <c r="H177" s="16" t="s">
        <v>30</v>
      </c>
      <c r="I177" s="40">
        <v>800</v>
      </c>
      <c r="J177" s="16" t="s">
        <v>376</v>
      </c>
      <c r="K177" s="18" t="s">
        <v>338</v>
      </c>
      <c r="L177" s="14">
        <v>41</v>
      </c>
      <c r="M177" s="61">
        <v>2</v>
      </c>
      <c r="N177" s="14">
        <f t="shared" si="12"/>
        <v>1600</v>
      </c>
      <c r="O177" s="14">
        <f t="shared" si="13"/>
        <v>1600</v>
      </c>
      <c r="P177" s="14"/>
    </row>
    <row r="178" ht="14.1" customHeight="1" spans="1:16">
      <c r="A178" s="14" t="s">
        <v>334</v>
      </c>
      <c r="B178" s="14">
        <v>49</v>
      </c>
      <c r="C178" s="59" t="s">
        <v>443</v>
      </c>
      <c r="D178" s="16" t="str">
        <f t="shared" si="14"/>
        <v>女</v>
      </c>
      <c r="E178" s="260" t="s">
        <v>444</v>
      </c>
      <c r="F178" s="17" t="e">
        <f ca="1" t="shared" si="15"/>
        <v>#VALUE!</v>
      </c>
      <c r="G178" s="16" t="s">
        <v>21</v>
      </c>
      <c r="H178" s="16" t="s">
        <v>30</v>
      </c>
      <c r="I178" s="40">
        <v>800</v>
      </c>
      <c r="J178" s="16" t="s">
        <v>376</v>
      </c>
      <c r="K178" s="18" t="s">
        <v>338</v>
      </c>
      <c r="L178" s="14">
        <v>41</v>
      </c>
      <c r="M178" s="61">
        <v>2</v>
      </c>
      <c r="N178" s="14">
        <f t="shared" si="12"/>
        <v>1600</v>
      </c>
      <c r="O178" s="14">
        <f t="shared" si="13"/>
        <v>1600</v>
      </c>
      <c r="P178" s="14"/>
    </row>
    <row r="179" ht="14.1" customHeight="1" spans="1:16">
      <c r="A179" s="14" t="s">
        <v>334</v>
      </c>
      <c r="B179" s="14">
        <v>50</v>
      </c>
      <c r="C179" s="59" t="s">
        <v>445</v>
      </c>
      <c r="D179" s="16" t="str">
        <f t="shared" si="14"/>
        <v>男</v>
      </c>
      <c r="E179" s="60" t="s">
        <v>446</v>
      </c>
      <c r="F179" s="17" t="e">
        <f ca="1" t="shared" si="15"/>
        <v>#VALUE!</v>
      </c>
      <c r="G179" s="16" t="s">
        <v>21</v>
      </c>
      <c r="H179" s="16" t="s">
        <v>30</v>
      </c>
      <c r="I179" s="40">
        <v>800</v>
      </c>
      <c r="J179" s="16" t="s">
        <v>447</v>
      </c>
      <c r="K179" s="18" t="s">
        <v>338</v>
      </c>
      <c r="L179" s="14">
        <v>39</v>
      </c>
      <c r="M179" s="61">
        <v>2</v>
      </c>
      <c r="N179" s="14">
        <f t="shared" si="12"/>
        <v>1600</v>
      </c>
      <c r="O179" s="14">
        <f t="shared" si="13"/>
        <v>1600</v>
      </c>
      <c r="P179" s="14"/>
    </row>
    <row r="180" ht="14.1" customHeight="1" spans="1:16">
      <c r="A180" s="14" t="s">
        <v>334</v>
      </c>
      <c r="B180" s="14">
        <v>51</v>
      </c>
      <c r="C180" s="14" t="s">
        <v>448</v>
      </c>
      <c r="D180" s="16" t="str">
        <f t="shared" si="14"/>
        <v>女</v>
      </c>
      <c r="E180" s="18" t="s">
        <v>449</v>
      </c>
      <c r="F180" s="17" t="e">
        <f ca="1" t="shared" si="15"/>
        <v>#VALUE!</v>
      </c>
      <c r="G180" s="16" t="s">
        <v>21</v>
      </c>
      <c r="H180" s="16" t="s">
        <v>30</v>
      </c>
      <c r="I180" s="40">
        <v>800</v>
      </c>
      <c r="J180" s="14" t="s">
        <v>450</v>
      </c>
      <c r="K180" s="18" t="s">
        <v>338</v>
      </c>
      <c r="L180" s="14">
        <v>22</v>
      </c>
      <c r="M180" s="61">
        <v>2</v>
      </c>
      <c r="N180" s="14">
        <f t="shared" si="12"/>
        <v>1600</v>
      </c>
      <c r="O180" s="14">
        <f t="shared" si="13"/>
        <v>1600</v>
      </c>
      <c r="P180" s="14"/>
    </row>
    <row r="181" ht="14.1" customHeight="1" spans="1:16">
      <c r="A181" s="14" t="s">
        <v>334</v>
      </c>
      <c r="B181" s="14">
        <v>52</v>
      </c>
      <c r="C181" s="14" t="s">
        <v>451</v>
      </c>
      <c r="D181" s="16" t="str">
        <f t="shared" si="14"/>
        <v>女</v>
      </c>
      <c r="E181" s="18" t="s">
        <v>452</v>
      </c>
      <c r="F181" s="17" t="e">
        <f ca="1" t="shared" si="15"/>
        <v>#VALUE!</v>
      </c>
      <c r="G181" s="16" t="s">
        <v>21</v>
      </c>
      <c r="H181" s="16" t="s">
        <v>30</v>
      </c>
      <c r="I181" s="40">
        <v>800</v>
      </c>
      <c r="J181" s="14" t="s">
        <v>450</v>
      </c>
      <c r="K181" s="18" t="s">
        <v>338</v>
      </c>
      <c r="L181" s="14">
        <v>22</v>
      </c>
      <c r="M181" s="61">
        <v>2</v>
      </c>
      <c r="N181" s="14">
        <f t="shared" si="12"/>
        <v>1600</v>
      </c>
      <c r="O181" s="14">
        <f t="shared" si="13"/>
        <v>1600</v>
      </c>
      <c r="P181" s="14"/>
    </row>
    <row r="182" ht="14.1" customHeight="1" spans="1:16">
      <c r="A182" s="14" t="s">
        <v>334</v>
      </c>
      <c r="B182" s="14">
        <v>53</v>
      </c>
      <c r="C182" s="17" t="s">
        <v>453</v>
      </c>
      <c r="D182" s="16" t="str">
        <f t="shared" si="14"/>
        <v>女</v>
      </c>
      <c r="E182" s="15" t="s">
        <v>454</v>
      </c>
      <c r="F182" s="17" t="e">
        <f ca="1" t="shared" si="15"/>
        <v>#VALUE!</v>
      </c>
      <c r="G182" s="16" t="s">
        <v>21</v>
      </c>
      <c r="H182" s="16" t="s">
        <v>30</v>
      </c>
      <c r="I182" s="40">
        <v>800</v>
      </c>
      <c r="J182" s="63" t="s">
        <v>144</v>
      </c>
      <c r="K182" s="18" t="s">
        <v>338</v>
      </c>
      <c r="L182" s="14">
        <v>12</v>
      </c>
      <c r="M182" s="61">
        <v>2</v>
      </c>
      <c r="N182" s="14">
        <f t="shared" si="12"/>
        <v>1600</v>
      </c>
      <c r="O182" s="14">
        <f t="shared" si="13"/>
        <v>1600</v>
      </c>
      <c r="P182" s="14"/>
    </row>
    <row r="183" ht="14.1" customHeight="1" spans="1:16">
      <c r="A183" s="14" t="s">
        <v>334</v>
      </c>
      <c r="B183" s="14">
        <v>54</v>
      </c>
      <c r="C183" s="27" t="s">
        <v>455</v>
      </c>
      <c r="D183" s="27" t="s">
        <v>116</v>
      </c>
      <c r="E183" s="31" t="s">
        <v>456</v>
      </c>
      <c r="F183" s="5">
        <v>31</v>
      </c>
      <c r="G183" s="16" t="s">
        <v>21</v>
      </c>
      <c r="H183" s="16" t="s">
        <v>30</v>
      </c>
      <c r="I183" s="40">
        <v>800</v>
      </c>
      <c r="J183" s="31" t="s">
        <v>457</v>
      </c>
      <c r="K183" s="18" t="s">
        <v>338</v>
      </c>
      <c r="L183" s="14">
        <v>3</v>
      </c>
      <c r="M183" s="14">
        <v>2</v>
      </c>
      <c r="N183" s="14">
        <f t="shared" si="12"/>
        <v>1600</v>
      </c>
      <c r="O183" s="14">
        <f t="shared" si="13"/>
        <v>1600</v>
      </c>
      <c r="P183" s="14"/>
    </row>
    <row r="184" ht="14.1" customHeight="1" spans="1:16">
      <c r="A184" s="14" t="s">
        <v>458</v>
      </c>
      <c r="B184" s="16">
        <v>1</v>
      </c>
      <c r="C184" s="16" t="s">
        <v>459</v>
      </c>
      <c r="D184" s="16" t="str">
        <f t="shared" ref="D184:D191" si="16">IF(MOD(RIGHT(LEFT(E184,17)),2),"男","女")</f>
        <v>男</v>
      </c>
      <c r="E184" s="15" t="s">
        <v>460</v>
      </c>
      <c r="F184" s="16" t="e">
        <f ca="1" t="shared" ref="F184:F247" si="17">DATEDIF(TEXT(MID(E184,7,6+(LEN(E184)=18)*2),(LEN(E184)=15)*19&amp;"0-00-00"),TODAY(),"y")</f>
        <v>#VALUE!</v>
      </c>
      <c r="G184" s="16" t="s">
        <v>21</v>
      </c>
      <c r="H184" s="16" t="s">
        <v>341</v>
      </c>
      <c r="I184" s="16">
        <v>800</v>
      </c>
      <c r="J184" s="16" t="s">
        <v>353</v>
      </c>
      <c r="K184" s="18" t="s">
        <v>338</v>
      </c>
      <c r="L184" s="14">
        <v>32</v>
      </c>
      <c r="M184" s="61">
        <v>2</v>
      </c>
      <c r="N184" s="14">
        <f t="shared" ref="N184:N247" si="18">M184*800</f>
        <v>1600</v>
      </c>
      <c r="O184" s="14">
        <f t="shared" ref="O184:O247" si="19">N184</f>
        <v>1600</v>
      </c>
      <c r="P184" s="14"/>
    </row>
    <row r="185" ht="14.1" customHeight="1" spans="1:16">
      <c r="A185" s="14" t="s">
        <v>458</v>
      </c>
      <c r="B185" s="16">
        <v>2</v>
      </c>
      <c r="C185" s="16" t="s">
        <v>461</v>
      </c>
      <c r="D185" s="16" t="str">
        <f t="shared" si="16"/>
        <v>男</v>
      </c>
      <c r="E185" s="15" t="s">
        <v>462</v>
      </c>
      <c r="F185" s="16" t="e">
        <f ca="1" t="shared" si="17"/>
        <v>#VALUE!</v>
      </c>
      <c r="G185" s="16" t="s">
        <v>21</v>
      </c>
      <c r="H185" s="16" t="s">
        <v>341</v>
      </c>
      <c r="I185" s="16">
        <v>800</v>
      </c>
      <c r="J185" s="16" t="s">
        <v>353</v>
      </c>
      <c r="K185" s="18" t="s">
        <v>338</v>
      </c>
      <c r="L185" s="14">
        <v>32</v>
      </c>
      <c r="M185" s="61">
        <v>2</v>
      </c>
      <c r="N185" s="14">
        <f t="shared" si="18"/>
        <v>1600</v>
      </c>
      <c r="O185" s="14">
        <f t="shared" si="19"/>
        <v>1600</v>
      </c>
      <c r="P185" s="14"/>
    </row>
    <row r="186" ht="14.1" customHeight="1" spans="1:16">
      <c r="A186" s="14" t="s">
        <v>458</v>
      </c>
      <c r="B186" s="16">
        <v>3</v>
      </c>
      <c r="C186" s="16" t="s">
        <v>463</v>
      </c>
      <c r="D186" s="16" t="str">
        <f t="shared" si="16"/>
        <v>男</v>
      </c>
      <c r="E186" s="15" t="s">
        <v>464</v>
      </c>
      <c r="F186" s="16" t="e">
        <f ca="1" t="shared" si="17"/>
        <v>#VALUE!</v>
      </c>
      <c r="G186" s="16" t="s">
        <v>21</v>
      </c>
      <c r="H186" s="16" t="s">
        <v>93</v>
      </c>
      <c r="I186" s="16">
        <v>800</v>
      </c>
      <c r="J186" s="41" t="s">
        <v>58</v>
      </c>
      <c r="K186" s="18" t="s">
        <v>338</v>
      </c>
      <c r="L186" s="14">
        <v>28</v>
      </c>
      <c r="M186" s="61">
        <v>2</v>
      </c>
      <c r="N186" s="14">
        <f t="shared" si="18"/>
        <v>1600</v>
      </c>
      <c r="O186" s="14">
        <f t="shared" si="19"/>
        <v>1600</v>
      </c>
      <c r="P186" s="14"/>
    </row>
    <row r="187" ht="14.1" customHeight="1" spans="1:16">
      <c r="A187" s="14" t="s">
        <v>458</v>
      </c>
      <c r="B187" s="16">
        <v>4</v>
      </c>
      <c r="C187" s="16" t="s">
        <v>465</v>
      </c>
      <c r="D187" s="16" t="str">
        <f t="shared" si="16"/>
        <v>男</v>
      </c>
      <c r="E187" s="15" t="s">
        <v>466</v>
      </c>
      <c r="F187" s="16" t="e">
        <f ca="1" t="shared" si="17"/>
        <v>#VALUE!</v>
      </c>
      <c r="G187" s="16" t="s">
        <v>21</v>
      </c>
      <c r="H187" s="16" t="s">
        <v>93</v>
      </c>
      <c r="I187" s="16">
        <v>800</v>
      </c>
      <c r="J187" s="16" t="s">
        <v>353</v>
      </c>
      <c r="K187" s="18" t="s">
        <v>338</v>
      </c>
      <c r="L187" s="14">
        <v>32</v>
      </c>
      <c r="M187" s="61">
        <v>2</v>
      </c>
      <c r="N187" s="14">
        <f t="shared" si="18"/>
        <v>1600</v>
      </c>
      <c r="O187" s="14">
        <f t="shared" si="19"/>
        <v>1600</v>
      </c>
      <c r="P187" s="14"/>
    </row>
    <row r="188" ht="14.1" customHeight="1" spans="1:16">
      <c r="A188" s="14" t="s">
        <v>458</v>
      </c>
      <c r="B188" s="16">
        <v>5</v>
      </c>
      <c r="C188" s="16" t="s">
        <v>467</v>
      </c>
      <c r="D188" s="16" t="str">
        <f t="shared" si="16"/>
        <v>女</v>
      </c>
      <c r="E188" s="15" t="s">
        <v>468</v>
      </c>
      <c r="F188" s="16" t="e">
        <f ca="1" t="shared" si="17"/>
        <v>#VALUE!</v>
      </c>
      <c r="G188" s="16" t="s">
        <v>21</v>
      </c>
      <c r="H188" s="16" t="s">
        <v>93</v>
      </c>
      <c r="I188" s="16">
        <v>800</v>
      </c>
      <c r="J188" s="16" t="s">
        <v>353</v>
      </c>
      <c r="K188" s="18" t="s">
        <v>338</v>
      </c>
      <c r="L188" s="14">
        <v>32</v>
      </c>
      <c r="M188" s="61">
        <v>2</v>
      </c>
      <c r="N188" s="14">
        <f t="shared" si="18"/>
        <v>1600</v>
      </c>
      <c r="O188" s="14">
        <f t="shared" si="19"/>
        <v>1600</v>
      </c>
      <c r="P188" s="14"/>
    </row>
    <row r="189" ht="14.1" customHeight="1" spans="1:16">
      <c r="A189" s="14" t="s">
        <v>458</v>
      </c>
      <c r="B189" s="16">
        <v>6</v>
      </c>
      <c r="C189" s="16" t="s">
        <v>469</v>
      </c>
      <c r="D189" s="16" t="str">
        <f t="shared" si="16"/>
        <v>男</v>
      </c>
      <c r="E189" s="15" t="s">
        <v>470</v>
      </c>
      <c r="F189" s="16" t="e">
        <f ca="1" t="shared" si="17"/>
        <v>#VALUE!</v>
      </c>
      <c r="G189" s="16" t="s">
        <v>21</v>
      </c>
      <c r="H189" s="16" t="s">
        <v>346</v>
      </c>
      <c r="I189" s="16">
        <v>800</v>
      </c>
      <c r="J189" s="16" t="s">
        <v>353</v>
      </c>
      <c r="K189" s="18" t="s">
        <v>338</v>
      </c>
      <c r="L189" s="14">
        <v>32</v>
      </c>
      <c r="M189" s="61">
        <v>2</v>
      </c>
      <c r="N189" s="14">
        <f t="shared" si="18"/>
        <v>1600</v>
      </c>
      <c r="O189" s="14">
        <f t="shared" si="19"/>
        <v>1600</v>
      </c>
      <c r="P189" s="14"/>
    </row>
    <row r="190" ht="14.1" customHeight="1" spans="1:16">
      <c r="A190" s="14" t="s">
        <v>458</v>
      </c>
      <c r="B190" s="16">
        <v>7</v>
      </c>
      <c r="C190" s="16" t="s">
        <v>471</v>
      </c>
      <c r="D190" s="16" t="str">
        <f t="shared" si="16"/>
        <v>男</v>
      </c>
      <c r="E190" s="15" t="s">
        <v>472</v>
      </c>
      <c r="F190" s="16" t="e">
        <f ca="1" t="shared" si="17"/>
        <v>#VALUE!</v>
      </c>
      <c r="G190" s="16" t="s">
        <v>21</v>
      </c>
      <c r="H190" s="16" t="s">
        <v>93</v>
      </c>
      <c r="I190" s="16">
        <v>800</v>
      </c>
      <c r="J190" s="25" t="s">
        <v>473</v>
      </c>
      <c r="K190" s="18" t="s">
        <v>338</v>
      </c>
      <c r="L190" s="14">
        <v>23</v>
      </c>
      <c r="M190" s="61">
        <v>2</v>
      </c>
      <c r="N190" s="14">
        <f t="shared" si="18"/>
        <v>1600</v>
      </c>
      <c r="O190" s="14">
        <f t="shared" si="19"/>
        <v>1600</v>
      </c>
      <c r="P190" s="14"/>
    </row>
    <row r="191" ht="14.1" customHeight="1" spans="1:16">
      <c r="A191" s="14" t="s">
        <v>458</v>
      </c>
      <c r="B191" s="16">
        <v>8</v>
      </c>
      <c r="C191" s="59" t="s">
        <v>474</v>
      </c>
      <c r="D191" s="16" t="str">
        <f t="shared" si="16"/>
        <v>男</v>
      </c>
      <c r="E191" s="25" t="s">
        <v>475</v>
      </c>
      <c r="F191" s="16" t="e">
        <f ca="1" t="shared" si="17"/>
        <v>#VALUE!</v>
      </c>
      <c r="G191" s="16" t="s">
        <v>21</v>
      </c>
      <c r="H191" s="16" t="s">
        <v>93</v>
      </c>
      <c r="I191" s="16">
        <v>800</v>
      </c>
      <c r="J191" s="65" t="s">
        <v>39</v>
      </c>
      <c r="K191" s="18" t="s">
        <v>338</v>
      </c>
      <c r="L191" s="14">
        <v>16</v>
      </c>
      <c r="M191" s="61">
        <v>2</v>
      </c>
      <c r="N191" s="14">
        <f t="shared" si="18"/>
        <v>1600</v>
      </c>
      <c r="O191" s="14">
        <f t="shared" si="19"/>
        <v>1600</v>
      </c>
      <c r="P191" s="14"/>
    </row>
    <row r="192" ht="14.1" customHeight="1" spans="1:16">
      <c r="A192" s="14" t="s">
        <v>458</v>
      </c>
      <c r="B192" s="16">
        <v>9</v>
      </c>
      <c r="C192" s="31" t="s">
        <v>476</v>
      </c>
      <c r="D192" s="27" t="s">
        <v>48</v>
      </c>
      <c r="E192" s="31" t="s">
        <v>477</v>
      </c>
      <c r="F192" s="16" t="e">
        <f ca="1" t="shared" si="17"/>
        <v>#VALUE!</v>
      </c>
      <c r="G192" s="16" t="s">
        <v>21</v>
      </c>
      <c r="H192" s="16" t="s">
        <v>93</v>
      </c>
      <c r="I192" s="16">
        <v>800</v>
      </c>
      <c r="J192" s="43" t="s">
        <v>122</v>
      </c>
      <c r="K192" s="18" t="s">
        <v>338</v>
      </c>
      <c r="L192" s="14">
        <v>6</v>
      </c>
      <c r="M192" s="61">
        <v>2</v>
      </c>
      <c r="N192" s="14">
        <f t="shared" si="18"/>
        <v>1600</v>
      </c>
      <c r="O192" s="14">
        <f t="shared" si="19"/>
        <v>1600</v>
      </c>
      <c r="P192" s="14"/>
    </row>
    <row r="193" ht="14.1" customHeight="1" spans="1:16">
      <c r="A193" s="14" t="s">
        <v>458</v>
      </c>
      <c r="B193" s="16">
        <v>10</v>
      </c>
      <c r="C193" s="16" t="s">
        <v>478</v>
      </c>
      <c r="D193" s="16" t="str">
        <f>IF(MOD(RIGHT(LEFT(E193,17)),2),"男","女")</f>
        <v>女</v>
      </c>
      <c r="E193" s="15" t="s">
        <v>479</v>
      </c>
      <c r="F193" s="16" t="e">
        <f ca="1" t="shared" si="17"/>
        <v>#VALUE!</v>
      </c>
      <c r="G193" s="16" t="s">
        <v>21</v>
      </c>
      <c r="H193" s="16" t="s">
        <v>93</v>
      </c>
      <c r="I193" s="16">
        <v>800</v>
      </c>
      <c r="J193" s="41" t="s">
        <v>450</v>
      </c>
      <c r="K193" s="18" t="s">
        <v>338</v>
      </c>
      <c r="L193" s="14">
        <v>22</v>
      </c>
      <c r="M193" s="61">
        <v>2</v>
      </c>
      <c r="N193" s="14">
        <f t="shared" si="18"/>
        <v>1600</v>
      </c>
      <c r="O193" s="14">
        <f t="shared" si="19"/>
        <v>1600</v>
      </c>
      <c r="P193" s="14"/>
    </row>
    <row r="194" ht="14.1" customHeight="1" spans="1:16">
      <c r="A194" s="14" t="s">
        <v>458</v>
      </c>
      <c r="B194" s="16">
        <v>11</v>
      </c>
      <c r="C194" s="16" t="s">
        <v>480</v>
      </c>
      <c r="D194" s="16" t="str">
        <f>IF(MOD(RIGHT(LEFT(E194,17)),2),"男","女")</f>
        <v>男</v>
      </c>
      <c r="E194" s="15" t="s">
        <v>481</v>
      </c>
      <c r="F194" s="16" t="e">
        <f ca="1" t="shared" si="17"/>
        <v>#VALUE!</v>
      </c>
      <c r="G194" s="16" t="s">
        <v>21</v>
      </c>
      <c r="H194" s="16" t="s">
        <v>30</v>
      </c>
      <c r="I194" s="16">
        <v>800</v>
      </c>
      <c r="J194" s="16" t="s">
        <v>31</v>
      </c>
      <c r="K194" s="18" t="s">
        <v>338</v>
      </c>
      <c r="L194" s="14">
        <v>51</v>
      </c>
      <c r="M194" s="61">
        <v>2</v>
      </c>
      <c r="N194" s="14">
        <f t="shared" si="18"/>
        <v>1600</v>
      </c>
      <c r="O194" s="14">
        <f t="shared" si="19"/>
        <v>1600</v>
      </c>
      <c r="P194" s="14"/>
    </row>
    <row r="195" ht="14.1" customHeight="1" spans="1:16">
      <c r="A195" s="14" t="s">
        <v>458</v>
      </c>
      <c r="B195" s="16">
        <v>12</v>
      </c>
      <c r="C195" s="16" t="s">
        <v>482</v>
      </c>
      <c r="D195" s="16" t="str">
        <f>IF(MOD(RIGHT(LEFT(E195,17)),2),"男","女")</f>
        <v>男</v>
      </c>
      <c r="E195" s="15" t="s">
        <v>483</v>
      </c>
      <c r="F195" s="16" t="e">
        <f ca="1" t="shared" si="17"/>
        <v>#VALUE!</v>
      </c>
      <c r="G195" s="16" t="s">
        <v>21</v>
      </c>
      <c r="H195" s="16" t="s">
        <v>30</v>
      </c>
      <c r="I195" s="16">
        <v>800</v>
      </c>
      <c r="J195" s="16" t="s">
        <v>31</v>
      </c>
      <c r="K195" s="18" t="s">
        <v>338</v>
      </c>
      <c r="L195" s="14">
        <v>51</v>
      </c>
      <c r="M195" s="61">
        <v>2</v>
      </c>
      <c r="N195" s="14">
        <f t="shared" si="18"/>
        <v>1600</v>
      </c>
      <c r="O195" s="14">
        <f t="shared" si="19"/>
        <v>1600</v>
      </c>
      <c r="P195" s="14"/>
    </row>
    <row r="196" ht="14.1" customHeight="1" spans="1:16">
      <c r="A196" s="14" t="s">
        <v>458</v>
      </c>
      <c r="B196" s="16">
        <v>13</v>
      </c>
      <c r="C196" s="25" t="s">
        <v>484</v>
      </c>
      <c r="D196" s="16" t="str">
        <f>IF(MOD(RIGHT(LEFT(E196,17)),2),"男","女")</f>
        <v>男</v>
      </c>
      <c r="E196" s="25" t="s">
        <v>485</v>
      </c>
      <c r="F196" s="16" t="e">
        <f ca="1" t="shared" si="17"/>
        <v>#VALUE!</v>
      </c>
      <c r="G196" s="16" t="s">
        <v>21</v>
      </c>
      <c r="H196" s="16" t="s">
        <v>93</v>
      </c>
      <c r="I196" s="16">
        <v>800</v>
      </c>
      <c r="J196" s="65" t="s">
        <v>39</v>
      </c>
      <c r="K196" s="18" t="s">
        <v>338</v>
      </c>
      <c r="L196" s="14">
        <v>16</v>
      </c>
      <c r="M196" s="61">
        <v>2</v>
      </c>
      <c r="N196" s="14">
        <f t="shared" si="18"/>
        <v>1600</v>
      </c>
      <c r="O196" s="14">
        <f t="shared" si="19"/>
        <v>1600</v>
      </c>
      <c r="P196" s="14"/>
    </row>
    <row r="197" ht="14.1" customHeight="1" spans="1:16">
      <c r="A197" s="14" t="s">
        <v>458</v>
      </c>
      <c r="B197" s="16">
        <v>14</v>
      </c>
      <c r="C197" s="31" t="s">
        <v>486</v>
      </c>
      <c r="D197" s="27" t="s">
        <v>48</v>
      </c>
      <c r="E197" s="31" t="s">
        <v>487</v>
      </c>
      <c r="F197" s="16" t="e">
        <f ca="1" t="shared" si="17"/>
        <v>#VALUE!</v>
      </c>
      <c r="G197" s="16" t="s">
        <v>21</v>
      </c>
      <c r="H197" s="16" t="s">
        <v>93</v>
      </c>
      <c r="I197" s="16">
        <v>800</v>
      </c>
      <c r="J197" s="43" t="s">
        <v>122</v>
      </c>
      <c r="K197" s="18" t="s">
        <v>338</v>
      </c>
      <c r="L197" s="14">
        <v>6</v>
      </c>
      <c r="M197" s="61">
        <v>2</v>
      </c>
      <c r="N197" s="14">
        <f t="shared" si="18"/>
        <v>1600</v>
      </c>
      <c r="O197" s="14">
        <f t="shared" si="19"/>
        <v>1600</v>
      </c>
      <c r="P197" s="14"/>
    </row>
    <row r="198" ht="14.1" customHeight="1" spans="1:16">
      <c r="A198" s="14" t="s">
        <v>458</v>
      </c>
      <c r="B198" s="16">
        <v>15</v>
      </c>
      <c r="C198" s="16" t="s">
        <v>488</v>
      </c>
      <c r="D198" s="16" t="str">
        <f>IF(MOD(RIGHT(LEFT(E198,17)),2),"男","女")</f>
        <v>男</v>
      </c>
      <c r="E198" s="15" t="s">
        <v>489</v>
      </c>
      <c r="F198" s="16" t="e">
        <f ca="1" t="shared" si="17"/>
        <v>#VALUE!</v>
      </c>
      <c r="G198" s="16" t="s">
        <v>21</v>
      </c>
      <c r="H198" s="16" t="s">
        <v>30</v>
      </c>
      <c r="I198" s="16">
        <v>800</v>
      </c>
      <c r="J198" s="16" t="s">
        <v>61</v>
      </c>
      <c r="K198" s="18" t="s">
        <v>338</v>
      </c>
      <c r="L198" s="14">
        <v>56</v>
      </c>
      <c r="M198" s="61">
        <v>2</v>
      </c>
      <c r="N198" s="14">
        <f t="shared" si="18"/>
        <v>1600</v>
      </c>
      <c r="O198" s="14">
        <f t="shared" si="19"/>
        <v>1600</v>
      </c>
      <c r="P198" s="14"/>
    </row>
    <row r="199" ht="14.1" customHeight="1" spans="1:16">
      <c r="A199" s="14" t="s">
        <v>458</v>
      </c>
      <c r="B199" s="16">
        <v>16</v>
      </c>
      <c r="C199" s="16" t="s">
        <v>490</v>
      </c>
      <c r="D199" s="16" t="str">
        <f>IF(MOD(RIGHT(LEFT(E199,17)),2),"男","女")</f>
        <v>男</v>
      </c>
      <c r="E199" s="15" t="s">
        <v>485</v>
      </c>
      <c r="F199" s="16" t="e">
        <f ca="1" t="shared" si="17"/>
        <v>#VALUE!</v>
      </c>
      <c r="G199" s="16" t="s">
        <v>21</v>
      </c>
      <c r="H199" s="16" t="s">
        <v>30</v>
      </c>
      <c r="I199" s="16">
        <v>800</v>
      </c>
      <c r="J199" s="16" t="s">
        <v>61</v>
      </c>
      <c r="K199" s="18" t="s">
        <v>338</v>
      </c>
      <c r="L199" s="14">
        <v>56</v>
      </c>
      <c r="M199" s="61">
        <v>2</v>
      </c>
      <c r="N199" s="14">
        <f t="shared" si="18"/>
        <v>1600</v>
      </c>
      <c r="O199" s="14">
        <f t="shared" si="19"/>
        <v>1600</v>
      </c>
      <c r="P199" s="14"/>
    </row>
    <row r="200" ht="14.1" customHeight="1" spans="1:16">
      <c r="A200" s="14" t="s">
        <v>458</v>
      </c>
      <c r="B200" s="16">
        <v>17</v>
      </c>
      <c r="C200" s="59" t="s">
        <v>491</v>
      </c>
      <c r="D200" s="16" t="str">
        <f>IF(MOD(RIGHT(LEFT(E200,17)),2),"男","女")</f>
        <v>男</v>
      </c>
      <c r="E200" s="259" t="s">
        <v>492</v>
      </c>
      <c r="F200" s="16" t="e">
        <f ca="1" t="shared" si="17"/>
        <v>#VALUE!</v>
      </c>
      <c r="G200" s="16" t="s">
        <v>21</v>
      </c>
      <c r="H200" s="16" t="s">
        <v>30</v>
      </c>
      <c r="I200" s="16">
        <v>800</v>
      </c>
      <c r="J200" s="65" t="s">
        <v>39</v>
      </c>
      <c r="K200" s="18" t="s">
        <v>338</v>
      </c>
      <c r="L200" s="14">
        <v>16</v>
      </c>
      <c r="M200" s="61">
        <v>2</v>
      </c>
      <c r="N200" s="14">
        <f t="shared" si="18"/>
        <v>1600</v>
      </c>
      <c r="O200" s="14">
        <f t="shared" si="19"/>
        <v>1600</v>
      </c>
      <c r="P200" s="14"/>
    </row>
    <row r="201" ht="14.1" customHeight="1" spans="1:16">
      <c r="A201" s="14" t="s">
        <v>458</v>
      </c>
      <c r="B201" s="16">
        <v>18</v>
      </c>
      <c r="C201" s="66" t="s">
        <v>493</v>
      </c>
      <c r="D201" s="66" t="s">
        <v>116</v>
      </c>
      <c r="E201" s="43" t="s">
        <v>494</v>
      </c>
      <c r="F201" s="16" t="e">
        <f ca="1" t="shared" si="17"/>
        <v>#VALUE!</v>
      </c>
      <c r="G201" s="16" t="s">
        <v>21</v>
      </c>
      <c r="H201" s="16" t="s">
        <v>30</v>
      </c>
      <c r="I201" s="16">
        <v>800</v>
      </c>
      <c r="J201" s="43" t="s">
        <v>122</v>
      </c>
      <c r="K201" s="18" t="s">
        <v>338</v>
      </c>
      <c r="L201" s="14">
        <v>6</v>
      </c>
      <c r="M201" s="61">
        <v>2</v>
      </c>
      <c r="N201" s="14">
        <f t="shared" si="18"/>
        <v>1600</v>
      </c>
      <c r="O201" s="14">
        <f t="shared" si="19"/>
        <v>1600</v>
      </c>
      <c r="P201" s="14"/>
    </row>
    <row r="202" ht="14.1" customHeight="1" spans="1:16">
      <c r="A202" s="14" t="s">
        <v>458</v>
      </c>
      <c r="B202" s="16">
        <v>19</v>
      </c>
      <c r="C202" s="67" t="s">
        <v>495</v>
      </c>
      <c r="D202" s="16" t="str">
        <f t="shared" ref="D202:D214" si="20">IF(MOD(RIGHT(LEFT(E202,17)),2),"男","女")</f>
        <v>女</v>
      </c>
      <c r="E202" s="60" t="s">
        <v>496</v>
      </c>
      <c r="F202" s="16" t="e">
        <f ca="1" t="shared" si="17"/>
        <v>#VALUE!</v>
      </c>
      <c r="G202" s="16" t="s">
        <v>21</v>
      </c>
      <c r="H202" s="16" t="s">
        <v>30</v>
      </c>
      <c r="I202" s="16">
        <v>800</v>
      </c>
      <c r="J202" s="65" t="s">
        <v>39</v>
      </c>
      <c r="K202" s="18" t="s">
        <v>338</v>
      </c>
      <c r="L202" s="14">
        <v>16</v>
      </c>
      <c r="M202" s="61">
        <v>2</v>
      </c>
      <c r="N202" s="14">
        <f t="shared" si="18"/>
        <v>1600</v>
      </c>
      <c r="O202" s="14">
        <f t="shared" si="19"/>
        <v>1600</v>
      </c>
      <c r="P202" s="14"/>
    </row>
    <row r="203" ht="14.1" customHeight="1" spans="1:16">
      <c r="A203" s="14" t="s">
        <v>458</v>
      </c>
      <c r="B203" s="16">
        <v>20</v>
      </c>
      <c r="C203" s="67" t="s">
        <v>497</v>
      </c>
      <c r="D203" s="16" t="str">
        <f t="shared" si="20"/>
        <v>男</v>
      </c>
      <c r="E203" s="60" t="s">
        <v>498</v>
      </c>
      <c r="F203" s="16" t="e">
        <f ca="1" t="shared" si="17"/>
        <v>#VALUE!</v>
      </c>
      <c r="G203" s="16" t="s">
        <v>21</v>
      </c>
      <c r="H203" s="16" t="s">
        <v>30</v>
      </c>
      <c r="I203" s="16">
        <v>800</v>
      </c>
      <c r="J203" s="65" t="s">
        <v>39</v>
      </c>
      <c r="K203" s="18" t="s">
        <v>338</v>
      </c>
      <c r="L203" s="14">
        <v>16</v>
      </c>
      <c r="M203" s="61">
        <v>2</v>
      </c>
      <c r="N203" s="14">
        <f t="shared" si="18"/>
        <v>1600</v>
      </c>
      <c r="O203" s="14">
        <f t="shared" si="19"/>
        <v>1600</v>
      </c>
      <c r="P203" s="14"/>
    </row>
    <row r="204" ht="14.1" customHeight="1" spans="1:16">
      <c r="A204" s="14" t="s">
        <v>458</v>
      </c>
      <c r="B204" s="16">
        <v>21</v>
      </c>
      <c r="C204" s="16" t="s">
        <v>499</v>
      </c>
      <c r="D204" s="16" t="str">
        <f t="shared" si="20"/>
        <v>男</v>
      </c>
      <c r="E204" s="15" t="s">
        <v>500</v>
      </c>
      <c r="F204" s="16" t="e">
        <f ca="1" t="shared" si="17"/>
        <v>#VALUE!</v>
      </c>
      <c r="G204" s="16" t="s">
        <v>21</v>
      </c>
      <c r="H204" s="16" t="s">
        <v>30</v>
      </c>
      <c r="I204" s="16">
        <v>800</v>
      </c>
      <c r="J204" s="16" t="s">
        <v>162</v>
      </c>
      <c r="K204" s="18" t="s">
        <v>338</v>
      </c>
      <c r="L204" s="14">
        <v>58</v>
      </c>
      <c r="M204" s="61">
        <v>2</v>
      </c>
      <c r="N204" s="14">
        <f t="shared" si="18"/>
        <v>1600</v>
      </c>
      <c r="O204" s="14">
        <f t="shared" si="19"/>
        <v>1600</v>
      </c>
      <c r="P204" s="14"/>
    </row>
    <row r="205" ht="14.1" customHeight="1" spans="1:16">
      <c r="A205" s="14" t="s">
        <v>458</v>
      </c>
      <c r="B205" s="16">
        <v>22</v>
      </c>
      <c r="C205" s="16" t="s">
        <v>501</v>
      </c>
      <c r="D205" s="16" t="str">
        <f t="shared" si="20"/>
        <v>男</v>
      </c>
      <c r="E205" s="15" t="s">
        <v>502</v>
      </c>
      <c r="F205" s="16" t="e">
        <f ca="1" t="shared" si="17"/>
        <v>#VALUE!</v>
      </c>
      <c r="G205" s="16" t="s">
        <v>21</v>
      </c>
      <c r="H205" s="16" t="s">
        <v>30</v>
      </c>
      <c r="I205" s="16">
        <v>800</v>
      </c>
      <c r="J205" s="16" t="s">
        <v>61</v>
      </c>
      <c r="K205" s="18" t="s">
        <v>338</v>
      </c>
      <c r="L205" s="14">
        <v>56</v>
      </c>
      <c r="M205" s="61">
        <v>2</v>
      </c>
      <c r="N205" s="14">
        <f t="shared" si="18"/>
        <v>1600</v>
      </c>
      <c r="O205" s="14">
        <f t="shared" si="19"/>
        <v>1600</v>
      </c>
      <c r="P205" s="14"/>
    </row>
    <row r="206" ht="14.1" customHeight="1" spans="1:16">
      <c r="A206" s="14" t="s">
        <v>458</v>
      </c>
      <c r="B206" s="16">
        <v>23</v>
      </c>
      <c r="C206" s="16" t="s">
        <v>503</v>
      </c>
      <c r="D206" s="16" t="str">
        <f t="shared" si="20"/>
        <v>男</v>
      </c>
      <c r="E206" s="31" t="s">
        <v>504</v>
      </c>
      <c r="F206" s="16" t="e">
        <f ca="1" t="shared" si="17"/>
        <v>#VALUE!</v>
      </c>
      <c r="G206" s="16" t="s">
        <v>21</v>
      </c>
      <c r="H206" s="16" t="s">
        <v>30</v>
      </c>
      <c r="I206" s="16">
        <v>800</v>
      </c>
      <c r="J206" s="16" t="s">
        <v>505</v>
      </c>
      <c r="K206" s="18" t="s">
        <v>338</v>
      </c>
      <c r="L206" s="14">
        <v>40</v>
      </c>
      <c r="M206" s="61">
        <v>2</v>
      </c>
      <c r="N206" s="14">
        <f t="shared" si="18"/>
        <v>1600</v>
      </c>
      <c r="O206" s="14">
        <f t="shared" si="19"/>
        <v>1600</v>
      </c>
      <c r="P206" s="14"/>
    </row>
    <row r="207" ht="14.1" customHeight="1" spans="1:16">
      <c r="A207" s="14" t="s">
        <v>458</v>
      </c>
      <c r="B207" s="16">
        <v>24</v>
      </c>
      <c r="C207" s="16" t="s">
        <v>506</v>
      </c>
      <c r="D207" s="16" t="str">
        <f t="shared" si="20"/>
        <v>男</v>
      </c>
      <c r="E207" s="15" t="s">
        <v>507</v>
      </c>
      <c r="F207" s="16" t="e">
        <f ca="1" t="shared" si="17"/>
        <v>#VALUE!</v>
      </c>
      <c r="G207" s="16" t="s">
        <v>21</v>
      </c>
      <c r="H207" s="16" t="s">
        <v>30</v>
      </c>
      <c r="I207" s="16">
        <v>800</v>
      </c>
      <c r="J207" s="16" t="s">
        <v>61</v>
      </c>
      <c r="K207" s="18" t="s">
        <v>338</v>
      </c>
      <c r="L207" s="14">
        <v>56</v>
      </c>
      <c r="M207" s="61">
        <v>2</v>
      </c>
      <c r="N207" s="14">
        <f t="shared" si="18"/>
        <v>1600</v>
      </c>
      <c r="O207" s="14">
        <f t="shared" si="19"/>
        <v>1600</v>
      </c>
      <c r="P207" s="14"/>
    </row>
    <row r="208" ht="14.1" customHeight="1" spans="1:16">
      <c r="A208" s="14" t="s">
        <v>458</v>
      </c>
      <c r="B208" s="16">
        <v>25</v>
      </c>
      <c r="C208" s="16" t="s">
        <v>508</v>
      </c>
      <c r="D208" s="16" t="str">
        <f t="shared" si="20"/>
        <v>女</v>
      </c>
      <c r="E208" s="15" t="s">
        <v>509</v>
      </c>
      <c r="F208" s="16" t="e">
        <f ca="1" t="shared" si="17"/>
        <v>#VALUE!</v>
      </c>
      <c r="G208" s="16" t="s">
        <v>21</v>
      </c>
      <c r="H208" s="16" t="s">
        <v>510</v>
      </c>
      <c r="I208" s="16">
        <v>800</v>
      </c>
      <c r="J208" s="16" t="s">
        <v>353</v>
      </c>
      <c r="K208" s="18" t="s">
        <v>338</v>
      </c>
      <c r="L208" s="14">
        <v>32</v>
      </c>
      <c r="M208" s="61">
        <v>2</v>
      </c>
      <c r="N208" s="14">
        <f t="shared" si="18"/>
        <v>1600</v>
      </c>
      <c r="O208" s="14">
        <f t="shared" si="19"/>
        <v>1600</v>
      </c>
      <c r="P208" s="14"/>
    </row>
    <row r="209" ht="14.1" customHeight="1" spans="1:16">
      <c r="A209" s="14" t="s">
        <v>458</v>
      </c>
      <c r="B209" s="16">
        <v>26</v>
      </c>
      <c r="C209" s="16" t="s">
        <v>511</v>
      </c>
      <c r="D209" s="16" t="str">
        <f t="shared" si="20"/>
        <v>女</v>
      </c>
      <c r="E209" s="15" t="s">
        <v>512</v>
      </c>
      <c r="F209" s="16" t="e">
        <f ca="1" t="shared" si="17"/>
        <v>#VALUE!</v>
      </c>
      <c r="G209" s="16" t="s">
        <v>21</v>
      </c>
      <c r="H209" s="16" t="s">
        <v>22</v>
      </c>
      <c r="I209" s="16">
        <v>800</v>
      </c>
      <c r="J209" s="16" t="s">
        <v>505</v>
      </c>
      <c r="K209" s="18" t="s">
        <v>338</v>
      </c>
      <c r="L209" s="14">
        <v>40</v>
      </c>
      <c r="M209" s="61">
        <v>2</v>
      </c>
      <c r="N209" s="14">
        <f t="shared" si="18"/>
        <v>1600</v>
      </c>
      <c r="O209" s="14">
        <f t="shared" si="19"/>
        <v>1600</v>
      </c>
      <c r="P209" s="14"/>
    </row>
    <row r="210" ht="14.1" customHeight="1" spans="1:16">
      <c r="A210" s="14" t="s">
        <v>458</v>
      </c>
      <c r="B210" s="16">
        <v>27</v>
      </c>
      <c r="C210" s="68" t="s">
        <v>513</v>
      </c>
      <c r="D210" s="68" t="str">
        <f t="shared" si="20"/>
        <v>男</v>
      </c>
      <c r="E210" s="69" t="s">
        <v>514</v>
      </c>
      <c r="F210" s="68" t="e">
        <f ca="1" t="shared" si="17"/>
        <v>#VALUE!</v>
      </c>
      <c r="G210" s="68" t="s">
        <v>21</v>
      </c>
      <c r="H210" s="16" t="s">
        <v>30</v>
      </c>
      <c r="I210" s="16">
        <v>800</v>
      </c>
      <c r="J210" s="16" t="s">
        <v>515</v>
      </c>
      <c r="K210" s="18" t="s">
        <v>516</v>
      </c>
      <c r="L210" s="14">
        <v>55</v>
      </c>
      <c r="M210" s="61">
        <v>1</v>
      </c>
      <c r="N210" s="14">
        <f t="shared" si="18"/>
        <v>800</v>
      </c>
      <c r="O210" s="14">
        <f t="shared" si="19"/>
        <v>800</v>
      </c>
      <c r="P210" s="14"/>
    </row>
    <row r="211" ht="14.1" customHeight="1" spans="1:16">
      <c r="A211" s="14" t="s">
        <v>458</v>
      </c>
      <c r="B211" s="16">
        <v>28</v>
      </c>
      <c r="C211" s="16" t="s">
        <v>517</v>
      </c>
      <c r="D211" s="16" t="str">
        <f t="shared" si="20"/>
        <v>男</v>
      </c>
      <c r="E211" s="15" t="s">
        <v>518</v>
      </c>
      <c r="F211" s="16" t="e">
        <f ca="1" t="shared" si="17"/>
        <v>#VALUE!</v>
      </c>
      <c r="G211" s="16" t="s">
        <v>21</v>
      </c>
      <c r="H211" s="16" t="s">
        <v>30</v>
      </c>
      <c r="I211" s="16">
        <v>800</v>
      </c>
      <c r="J211" s="16" t="s">
        <v>505</v>
      </c>
      <c r="K211" s="18" t="s">
        <v>338</v>
      </c>
      <c r="L211" s="14">
        <v>40</v>
      </c>
      <c r="M211" s="61">
        <v>2</v>
      </c>
      <c r="N211" s="14">
        <f t="shared" si="18"/>
        <v>1600</v>
      </c>
      <c r="O211" s="14">
        <f t="shared" si="19"/>
        <v>1600</v>
      </c>
      <c r="P211" s="14"/>
    </row>
    <row r="212" ht="14.1" customHeight="1" spans="1:16">
      <c r="A212" s="14" t="s">
        <v>458</v>
      </c>
      <c r="B212" s="16">
        <v>29</v>
      </c>
      <c r="C212" s="16" t="s">
        <v>519</v>
      </c>
      <c r="D212" s="16" t="str">
        <f t="shared" si="20"/>
        <v>男</v>
      </c>
      <c r="E212" s="15" t="s">
        <v>520</v>
      </c>
      <c r="F212" s="16" t="e">
        <f ca="1" t="shared" si="17"/>
        <v>#VALUE!</v>
      </c>
      <c r="G212" s="16" t="s">
        <v>21</v>
      </c>
      <c r="H212" s="16" t="s">
        <v>30</v>
      </c>
      <c r="I212" s="16">
        <v>800</v>
      </c>
      <c r="J212" s="16" t="s">
        <v>61</v>
      </c>
      <c r="K212" s="18" t="s">
        <v>338</v>
      </c>
      <c r="L212" s="14">
        <v>56</v>
      </c>
      <c r="M212" s="61">
        <v>2</v>
      </c>
      <c r="N212" s="14">
        <f t="shared" si="18"/>
        <v>1600</v>
      </c>
      <c r="O212" s="14">
        <f t="shared" si="19"/>
        <v>1600</v>
      </c>
      <c r="P212" s="14"/>
    </row>
    <row r="213" ht="14.1" customHeight="1" spans="1:16">
      <c r="A213" s="14" t="s">
        <v>458</v>
      </c>
      <c r="B213" s="16">
        <v>30</v>
      </c>
      <c r="C213" s="16" t="s">
        <v>521</v>
      </c>
      <c r="D213" s="16" t="str">
        <f t="shared" si="20"/>
        <v>男</v>
      </c>
      <c r="E213" s="15" t="s">
        <v>522</v>
      </c>
      <c r="F213" s="16" t="e">
        <f ca="1" t="shared" si="17"/>
        <v>#VALUE!</v>
      </c>
      <c r="G213" s="16" t="s">
        <v>21</v>
      </c>
      <c r="H213" s="16" t="s">
        <v>30</v>
      </c>
      <c r="I213" s="16">
        <v>800</v>
      </c>
      <c r="J213" s="16" t="s">
        <v>61</v>
      </c>
      <c r="K213" s="18" t="s">
        <v>338</v>
      </c>
      <c r="L213" s="14">
        <v>56</v>
      </c>
      <c r="M213" s="61">
        <v>2</v>
      </c>
      <c r="N213" s="14">
        <f t="shared" si="18"/>
        <v>1600</v>
      </c>
      <c r="O213" s="14">
        <f t="shared" si="19"/>
        <v>1600</v>
      </c>
      <c r="P213" s="14"/>
    </row>
    <row r="214" ht="14.1" customHeight="1" spans="1:16">
      <c r="A214" s="14" t="s">
        <v>458</v>
      </c>
      <c r="B214" s="16">
        <v>31</v>
      </c>
      <c r="C214" s="16" t="s">
        <v>523</v>
      </c>
      <c r="D214" s="16" t="str">
        <f t="shared" si="20"/>
        <v>男</v>
      </c>
      <c r="E214" s="70" t="s">
        <v>524</v>
      </c>
      <c r="F214" s="16" t="e">
        <f ca="1" t="shared" si="17"/>
        <v>#VALUE!</v>
      </c>
      <c r="G214" s="16" t="s">
        <v>21</v>
      </c>
      <c r="H214" s="16" t="s">
        <v>525</v>
      </c>
      <c r="I214" s="16">
        <v>800</v>
      </c>
      <c r="J214" s="16" t="s">
        <v>353</v>
      </c>
      <c r="K214" s="18" t="s">
        <v>338</v>
      </c>
      <c r="L214" s="14">
        <v>32</v>
      </c>
      <c r="M214" s="61">
        <v>2</v>
      </c>
      <c r="N214" s="14">
        <f t="shared" si="18"/>
        <v>1600</v>
      </c>
      <c r="O214" s="14">
        <f t="shared" si="19"/>
        <v>1600</v>
      </c>
      <c r="P214" s="14"/>
    </row>
    <row r="215" ht="14.1" customHeight="1" spans="1:16">
      <c r="A215" s="14" t="s">
        <v>458</v>
      </c>
      <c r="B215" s="16">
        <v>32</v>
      </c>
      <c r="C215" s="31" t="s">
        <v>526</v>
      </c>
      <c r="D215" s="27" t="s">
        <v>48</v>
      </c>
      <c r="E215" s="31" t="s">
        <v>527</v>
      </c>
      <c r="F215" s="16" t="e">
        <f ca="1" t="shared" si="17"/>
        <v>#VALUE!</v>
      </c>
      <c r="G215" s="16" t="s">
        <v>21</v>
      </c>
      <c r="H215" s="16" t="s">
        <v>525</v>
      </c>
      <c r="I215" s="16">
        <v>800</v>
      </c>
      <c r="J215" s="43" t="s">
        <v>122</v>
      </c>
      <c r="K215" s="18" t="s">
        <v>338</v>
      </c>
      <c r="L215" s="14">
        <v>6</v>
      </c>
      <c r="M215" s="61">
        <v>2</v>
      </c>
      <c r="N215" s="14">
        <f t="shared" si="18"/>
        <v>1600</v>
      </c>
      <c r="O215" s="14">
        <f t="shared" si="19"/>
        <v>1600</v>
      </c>
      <c r="P215" s="14"/>
    </row>
    <row r="216" ht="14.1" customHeight="1" spans="1:16">
      <c r="A216" s="14" t="s">
        <v>458</v>
      </c>
      <c r="B216" s="16">
        <v>33</v>
      </c>
      <c r="C216" s="16" t="s">
        <v>528</v>
      </c>
      <c r="D216" s="16" t="str">
        <f t="shared" ref="D216:D254" si="21">IF(MOD(RIGHT(LEFT(E216,17)),2),"男","女")</f>
        <v>男</v>
      </c>
      <c r="E216" s="15" t="s">
        <v>529</v>
      </c>
      <c r="F216" s="16" t="e">
        <f ca="1" t="shared" si="17"/>
        <v>#VALUE!</v>
      </c>
      <c r="G216" s="16" t="s">
        <v>21</v>
      </c>
      <c r="H216" s="16" t="s">
        <v>30</v>
      </c>
      <c r="I216" s="16">
        <v>800</v>
      </c>
      <c r="J216" s="16" t="s">
        <v>162</v>
      </c>
      <c r="K216" s="18" t="s">
        <v>338</v>
      </c>
      <c r="L216" s="14">
        <v>58</v>
      </c>
      <c r="M216" s="61">
        <v>2</v>
      </c>
      <c r="N216" s="14">
        <f t="shared" si="18"/>
        <v>1600</v>
      </c>
      <c r="O216" s="14">
        <f t="shared" si="19"/>
        <v>1600</v>
      </c>
      <c r="P216" s="14"/>
    </row>
    <row r="217" ht="14.1" customHeight="1" spans="1:16">
      <c r="A217" s="14" t="s">
        <v>458</v>
      </c>
      <c r="B217" s="16">
        <v>34</v>
      </c>
      <c r="C217" s="16" t="s">
        <v>530</v>
      </c>
      <c r="D217" s="16" t="str">
        <f t="shared" si="21"/>
        <v>女</v>
      </c>
      <c r="E217" s="15" t="s">
        <v>531</v>
      </c>
      <c r="F217" s="16" t="e">
        <f ca="1" t="shared" si="17"/>
        <v>#VALUE!</v>
      </c>
      <c r="G217" s="16" t="s">
        <v>21</v>
      </c>
      <c r="H217" s="16" t="s">
        <v>30</v>
      </c>
      <c r="I217" s="16">
        <v>800</v>
      </c>
      <c r="J217" s="16" t="s">
        <v>162</v>
      </c>
      <c r="K217" s="18" t="s">
        <v>338</v>
      </c>
      <c r="L217" s="14">
        <v>58</v>
      </c>
      <c r="M217" s="61">
        <v>2</v>
      </c>
      <c r="N217" s="14">
        <f t="shared" si="18"/>
        <v>1600</v>
      </c>
      <c r="O217" s="14">
        <f t="shared" si="19"/>
        <v>1600</v>
      </c>
      <c r="P217" s="14"/>
    </row>
    <row r="218" ht="14.1" customHeight="1" spans="1:16">
      <c r="A218" s="14" t="s">
        <v>458</v>
      </c>
      <c r="B218" s="16">
        <v>35</v>
      </c>
      <c r="C218" s="16" t="s">
        <v>532</v>
      </c>
      <c r="D218" s="16" t="str">
        <f t="shared" si="21"/>
        <v>男</v>
      </c>
      <c r="E218" s="15" t="s">
        <v>533</v>
      </c>
      <c r="F218" s="16" t="e">
        <f ca="1" t="shared" si="17"/>
        <v>#VALUE!</v>
      </c>
      <c r="G218" s="16" t="s">
        <v>21</v>
      </c>
      <c r="H218" s="16" t="s">
        <v>30</v>
      </c>
      <c r="I218" s="16">
        <v>800</v>
      </c>
      <c r="J218" s="16" t="s">
        <v>505</v>
      </c>
      <c r="K218" s="18" t="s">
        <v>338</v>
      </c>
      <c r="L218" s="14">
        <v>40</v>
      </c>
      <c r="M218" s="61">
        <v>2</v>
      </c>
      <c r="N218" s="14">
        <f t="shared" si="18"/>
        <v>1600</v>
      </c>
      <c r="O218" s="14">
        <f t="shared" si="19"/>
        <v>1600</v>
      </c>
      <c r="P218" s="14"/>
    </row>
    <row r="219" ht="14.1" customHeight="1" spans="1:16">
      <c r="A219" s="14" t="s">
        <v>458</v>
      </c>
      <c r="B219" s="16">
        <v>36</v>
      </c>
      <c r="C219" s="16" t="s">
        <v>534</v>
      </c>
      <c r="D219" s="16" t="str">
        <f t="shared" si="21"/>
        <v>男</v>
      </c>
      <c r="E219" s="15" t="s">
        <v>535</v>
      </c>
      <c r="F219" s="16" t="e">
        <f ca="1" t="shared" si="17"/>
        <v>#VALUE!</v>
      </c>
      <c r="G219" s="16" t="s">
        <v>21</v>
      </c>
      <c r="H219" s="16" t="s">
        <v>30</v>
      </c>
      <c r="I219" s="16">
        <v>800</v>
      </c>
      <c r="J219" s="16" t="s">
        <v>536</v>
      </c>
      <c r="K219" s="18" t="s">
        <v>338</v>
      </c>
      <c r="L219" s="14">
        <v>38</v>
      </c>
      <c r="M219" s="61">
        <v>2</v>
      </c>
      <c r="N219" s="14">
        <f t="shared" si="18"/>
        <v>1600</v>
      </c>
      <c r="O219" s="14">
        <f t="shared" si="19"/>
        <v>1600</v>
      </c>
      <c r="P219" s="14"/>
    </row>
    <row r="220" ht="14.1" customHeight="1" spans="1:16">
      <c r="A220" s="14" t="s">
        <v>458</v>
      </c>
      <c r="B220" s="16">
        <v>37</v>
      </c>
      <c r="C220" s="16" t="s">
        <v>537</v>
      </c>
      <c r="D220" s="16" t="str">
        <f t="shared" si="21"/>
        <v>男</v>
      </c>
      <c r="E220" s="15" t="s">
        <v>538</v>
      </c>
      <c r="F220" s="16" t="e">
        <f ca="1" t="shared" si="17"/>
        <v>#VALUE!</v>
      </c>
      <c r="G220" s="16" t="s">
        <v>21</v>
      </c>
      <c r="H220" s="16" t="s">
        <v>30</v>
      </c>
      <c r="I220" s="16">
        <v>800</v>
      </c>
      <c r="J220" s="16" t="s">
        <v>536</v>
      </c>
      <c r="K220" s="18" t="s">
        <v>338</v>
      </c>
      <c r="L220" s="14">
        <v>38</v>
      </c>
      <c r="M220" s="61">
        <v>2</v>
      </c>
      <c r="N220" s="14">
        <f t="shared" si="18"/>
        <v>1600</v>
      </c>
      <c r="O220" s="14">
        <f t="shared" si="19"/>
        <v>1600</v>
      </c>
      <c r="P220" s="14"/>
    </row>
    <row r="221" ht="14.1" customHeight="1" spans="1:16">
      <c r="A221" s="14" t="s">
        <v>458</v>
      </c>
      <c r="B221" s="16">
        <v>38</v>
      </c>
      <c r="C221" s="16" t="s">
        <v>539</v>
      </c>
      <c r="D221" s="16" t="str">
        <f t="shared" si="21"/>
        <v>男</v>
      </c>
      <c r="E221" s="15" t="s">
        <v>540</v>
      </c>
      <c r="F221" s="16" t="e">
        <f ca="1" t="shared" si="17"/>
        <v>#VALUE!</v>
      </c>
      <c r="G221" s="16" t="s">
        <v>21</v>
      </c>
      <c r="H221" s="16" t="s">
        <v>30</v>
      </c>
      <c r="I221" s="16">
        <v>800</v>
      </c>
      <c r="J221" s="16" t="s">
        <v>104</v>
      </c>
      <c r="K221" s="18" t="s">
        <v>338</v>
      </c>
      <c r="L221" s="14">
        <v>34</v>
      </c>
      <c r="M221" s="61">
        <v>2</v>
      </c>
      <c r="N221" s="14">
        <f t="shared" si="18"/>
        <v>1600</v>
      </c>
      <c r="O221" s="14">
        <f t="shared" si="19"/>
        <v>1600</v>
      </c>
      <c r="P221" s="14"/>
    </row>
    <row r="222" ht="14.1" customHeight="1" spans="1:16">
      <c r="A222" s="14" t="s">
        <v>458</v>
      </c>
      <c r="B222" s="16">
        <v>39</v>
      </c>
      <c r="C222" s="16" t="s">
        <v>541</v>
      </c>
      <c r="D222" s="16" t="str">
        <f t="shared" si="21"/>
        <v>男</v>
      </c>
      <c r="E222" s="71" t="s">
        <v>542</v>
      </c>
      <c r="F222" s="16" t="e">
        <f ca="1" t="shared" si="17"/>
        <v>#VALUE!</v>
      </c>
      <c r="G222" s="16" t="s">
        <v>21</v>
      </c>
      <c r="H222" s="16" t="s">
        <v>22</v>
      </c>
      <c r="I222" s="16">
        <v>800</v>
      </c>
      <c r="J222" s="16" t="s">
        <v>353</v>
      </c>
      <c r="K222" s="18" t="s">
        <v>338</v>
      </c>
      <c r="L222" s="14">
        <v>32</v>
      </c>
      <c r="M222" s="61">
        <v>2</v>
      </c>
      <c r="N222" s="14">
        <f t="shared" si="18"/>
        <v>1600</v>
      </c>
      <c r="O222" s="14">
        <f t="shared" si="19"/>
        <v>1600</v>
      </c>
      <c r="P222" s="14"/>
    </row>
    <row r="223" ht="14.1" customHeight="1" spans="1:16">
      <c r="A223" s="14" t="s">
        <v>458</v>
      </c>
      <c r="B223" s="16">
        <v>40</v>
      </c>
      <c r="C223" s="16" t="s">
        <v>543</v>
      </c>
      <c r="D223" s="16" t="str">
        <f t="shared" si="21"/>
        <v>男</v>
      </c>
      <c r="E223" s="70" t="s">
        <v>544</v>
      </c>
      <c r="F223" s="16" t="e">
        <f ca="1" t="shared" si="17"/>
        <v>#VALUE!</v>
      </c>
      <c r="G223" s="16" t="s">
        <v>21</v>
      </c>
      <c r="H223" s="16" t="s">
        <v>545</v>
      </c>
      <c r="I223" s="16">
        <v>800</v>
      </c>
      <c r="J223" s="16" t="s">
        <v>353</v>
      </c>
      <c r="K223" s="18" t="s">
        <v>338</v>
      </c>
      <c r="L223" s="14">
        <v>32</v>
      </c>
      <c r="M223" s="61">
        <v>2</v>
      </c>
      <c r="N223" s="14">
        <f t="shared" si="18"/>
        <v>1600</v>
      </c>
      <c r="O223" s="14">
        <f t="shared" si="19"/>
        <v>1600</v>
      </c>
      <c r="P223" s="14"/>
    </row>
    <row r="224" ht="14.1" customHeight="1" spans="1:16">
      <c r="A224" s="14" t="s">
        <v>458</v>
      </c>
      <c r="B224" s="16">
        <v>41</v>
      </c>
      <c r="C224" s="16" t="s">
        <v>546</v>
      </c>
      <c r="D224" s="16" t="str">
        <f t="shared" si="21"/>
        <v>男</v>
      </c>
      <c r="E224" s="70" t="s">
        <v>547</v>
      </c>
      <c r="F224" s="16" t="e">
        <f ca="1" t="shared" si="17"/>
        <v>#VALUE!</v>
      </c>
      <c r="G224" s="16" t="s">
        <v>21</v>
      </c>
      <c r="H224" s="16" t="s">
        <v>341</v>
      </c>
      <c r="I224" s="16">
        <v>800</v>
      </c>
      <c r="J224" s="16" t="s">
        <v>353</v>
      </c>
      <c r="K224" s="18" t="s">
        <v>338</v>
      </c>
      <c r="L224" s="14">
        <v>32</v>
      </c>
      <c r="M224" s="61">
        <v>2</v>
      </c>
      <c r="N224" s="14">
        <f t="shared" si="18"/>
        <v>1600</v>
      </c>
      <c r="O224" s="14">
        <f t="shared" si="19"/>
        <v>1600</v>
      </c>
      <c r="P224" s="14"/>
    </row>
    <row r="225" ht="14.1" customHeight="1" spans="1:16">
      <c r="A225" s="14" t="s">
        <v>458</v>
      </c>
      <c r="B225" s="16">
        <v>42</v>
      </c>
      <c r="C225" s="16" t="s">
        <v>548</v>
      </c>
      <c r="D225" s="16" t="str">
        <f t="shared" si="21"/>
        <v>女</v>
      </c>
      <c r="E225" s="31" t="s">
        <v>549</v>
      </c>
      <c r="F225" s="16" t="e">
        <f ca="1" t="shared" si="17"/>
        <v>#VALUE!</v>
      </c>
      <c r="G225" s="16" t="s">
        <v>21</v>
      </c>
      <c r="H225" s="16" t="s">
        <v>550</v>
      </c>
      <c r="I225" s="16">
        <v>800</v>
      </c>
      <c r="J225" s="16" t="s">
        <v>353</v>
      </c>
      <c r="K225" s="18" t="s">
        <v>338</v>
      </c>
      <c r="L225" s="14">
        <v>32</v>
      </c>
      <c r="M225" s="61">
        <v>2</v>
      </c>
      <c r="N225" s="14">
        <f t="shared" si="18"/>
        <v>1600</v>
      </c>
      <c r="O225" s="14">
        <f t="shared" si="19"/>
        <v>1600</v>
      </c>
      <c r="P225" s="14"/>
    </row>
    <row r="226" ht="14.1" customHeight="1" spans="1:16">
      <c r="A226" s="14" t="s">
        <v>458</v>
      </c>
      <c r="B226" s="16">
        <v>43</v>
      </c>
      <c r="C226" s="16" t="s">
        <v>551</v>
      </c>
      <c r="D226" s="16" t="str">
        <f t="shared" si="21"/>
        <v>男</v>
      </c>
      <c r="E226" s="70" t="s">
        <v>552</v>
      </c>
      <c r="F226" s="16" t="e">
        <f ca="1" t="shared" si="17"/>
        <v>#VALUE!</v>
      </c>
      <c r="G226" s="16" t="s">
        <v>21</v>
      </c>
      <c r="H226" s="16" t="s">
        <v>407</v>
      </c>
      <c r="I226" s="16">
        <v>800</v>
      </c>
      <c r="J226" s="16" t="s">
        <v>353</v>
      </c>
      <c r="K226" s="18" t="s">
        <v>338</v>
      </c>
      <c r="L226" s="14">
        <v>32</v>
      </c>
      <c r="M226" s="61">
        <v>2</v>
      </c>
      <c r="N226" s="14">
        <f t="shared" si="18"/>
        <v>1600</v>
      </c>
      <c r="O226" s="14">
        <f t="shared" si="19"/>
        <v>1600</v>
      </c>
      <c r="P226" s="14"/>
    </row>
    <row r="227" ht="14.1" customHeight="1" spans="1:16">
      <c r="A227" s="14" t="s">
        <v>458</v>
      </c>
      <c r="B227" s="16">
        <v>44</v>
      </c>
      <c r="C227" s="38" t="s">
        <v>553</v>
      </c>
      <c r="D227" s="16" t="str">
        <f t="shared" si="21"/>
        <v>女</v>
      </c>
      <c r="E227" s="37" t="s">
        <v>554</v>
      </c>
      <c r="F227" s="16" t="e">
        <f ca="1" t="shared" si="17"/>
        <v>#VALUE!</v>
      </c>
      <c r="G227" s="16" t="s">
        <v>21</v>
      </c>
      <c r="H227" s="16" t="s">
        <v>93</v>
      </c>
      <c r="I227" s="16">
        <v>800</v>
      </c>
      <c r="J227" s="62" t="s">
        <v>555</v>
      </c>
      <c r="K227" s="18" t="s">
        <v>338</v>
      </c>
      <c r="L227" s="14">
        <v>22</v>
      </c>
      <c r="M227" s="61">
        <v>2</v>
      </c>
      <c r="N227" s="14">
        <f t="shared" si="18"/>
        <v>1600</v>
      </c>
      <c r="O227" s="14">
        <f t="shared" si="19"/>
        <v>1600</v>
      </c>
      <c r="P227" s="14"/>
    </row>
    <row r="228" ht="14.1" customHeight="1" spans="1:16">
      <c r="A228" s="14" t="s">
        <v>458</v>
      </c>
      <c r="B228" s="16">
        <v>45</v>
      </c>
      <c r="C228" s="38" t="s">
        <v>556</v>
      </c>
      <c r="D228" s="16" t="str">
        <f t="shared" si="21"/>
        <v>女</v>
      </c>
      <c r="E228" s="38" t="s">
        <v>557</v>
      </c>
      <c r="F228" s="16" t="e">
        <f ca="1" t="shared" si="17"/>
        <v>#VALUE!</v>
      </c>
      <c r="G228" s="16" t="s">
        <v>21</v>
      </c>
      <c r="H228" s="16" t="s">
        <v>93</v>
      </c>
      <c r="I228" s="16">
        <v>800</v>
      </c>
      <c r="J228" s="17" t="s">
        <v>558</v>
      </c>
      <c r="K228" s="18" t="s">
        <v>338</v>
      </c>
      <c r="L228" s="14">
        <v>15</v>
      </c>
      <c r="M228" s="61">
        <v>2</v>
      </c>
      <c r="N228" s="14">
        <f t="shared" si="18"/>
        <v>1600</v>
      </c>
      <c r="O228" s="14">
        <f t="shared" si="19"/>
        <v>1600</v>
      </c>
      <c r="P228" s="14"/>
    </row>
    <row r="229" ht="14.1" customHeight="1" spans="1:16">
      <c r="A229" s="14" t="s">
        <v>458</v>
      </c>
      <c r="B229" s="16">
        <v>46</v>
      </c>
      <c r="C229" s="16" t="s">
        <v>559</v>
      </c>
      <c r="D229" s="16" t="str">
        <f t="shared" si="21"/>
        <v>男</v>
      </c>
      <c r="E229" s="15" t="s">
        <v>560</v>
      </c>
      <c r="F229" s="16" t="e">
        <f ca="1" t="shared" si="17"/>
        <v>#VALUE!</v>
      </c>
      <c r="G229" s="16" t="s">
        <v>21</v>
      </c>
      <c r="H229" s="16" t="s">
        <v>30</v>
      </c>
      <c r="I229" s="16">
        <v>800</v>
      </c>
      <c r="J229" s="16" t="s">
        <v>61</v>
      </c>
      <c r="K229" s="18" t="s">
        <v>338</v>
      </c>
      <c r="L229" s="14">
        <v>56</v>
      </c>
      <c r="M229" s="61">
        <v>2</v>
      </c>
      <c r="N229" s="14">
        <f t="shared" si="18"/>
        <v>1600</v>
      </c>
      <c r="O229" s="14">
        <f t="shared" si="19"/>
        <v>1600</v>
      </c>
      <c r="P229" s="14"/>
    </row>
    <row r="230" ht="14.1" customHeight="1" spans="1:16">
      <c r="A230" s="14" t="s">
        <v>458</v>
      </c>
      <c r="B230" s="16">
        <v>47</v>
      </c>
      <c r="C230" s="16" t="s">
        <v>561</v>
      </c>
      <c r="D230" s="16" t="str">
        <f t="shared" si="21"/>
        <v>男</v>
      </c>
      <c r="E230" s="15" t="s">
        <v>562</v>
      </c>
      <c r="F230" s="16" t="e">
        <f ca="1" t="shared" si="17"/>
        <v>#VALUE!</v>
      </c>
      <c r="G230" s="16" t="s">
        <v>21</v>
      </c>
      <c r="H230" s="16" t="s">
        <v>93</v>
      </c>
      <c r="I230" s="16">
        <v>800</v>
      </c>
      <c r="J230" s="41" t="s">
        <v>58</v>
      </c>
      <c r="K230" s="18" t="s">
        <v>338</v>
      </c>
      <c r="L230" s="14">
        <v>28</v>
      </c>
      <c r="M230" s="61">
        <v>2</v>
      </c>
      <c r="N230" s="14">
        <f t="shared" si="18"/>
        <v>1600</v>
      </c>
      <c r="O230" s="14">
        <f t="shared" si="19"/>
        <v>1600</v>
      </c>
      <c r="P230" s="14"/>
    </row>
    <row r="231" ht="14.1" customHeight="1" spans="1:16">
      <c r="A231" s="14" t="s">
        <v>458</v>
      </c>
      <c r="B231" s="16">
        <v>48</v>
      </c>
      <c r="C231" s="16" t="s">
        <v>563</v>
      </c>
      <c r="D231" s="16" t="str">
        <f t="shared" si="21"/>
        <v>男</v>
      </c>
      <c r="E231" s="15" t="s">
        <v>514</v>
      </c>
      <c r="F231" s="16" t="e">
        <f ca="1" t="shared" si="17"/>
        <v>#VALUE!</v>
      </c>
      <c r="G231" s="16" t="s">
        <v>21</v>
      </c>
      <c r="H231" s="16" t="s">
        <v>93</v>
      </c>
      <c r="I231" s="16">
        <v>800</v>
      </c>
      <c r="J231" s="41" t="s">
        <v>58</v>
      </c>
      <c r="K231" s="18" t="s">
        <v>338</v>
      </c>
      <c r="L231" s="14">
        <v>28</v>
      </c>
      <c r="M231" s="61">
        <v>2</v>
      </c>
      <c r="N231" s="14">
        <f t="shared" si="18"/>
        <v>1600</v>
      </c>
      <c r="O231" s="14">
        <f t="shared" si="19"/>
        <v>1600</v>
      </c>
      <c r="P231" s="14"/>
    </row>
    <row r="232" ht="14.1" customHeight="1" spans="1:16">
      <c r="A232" s="14" t="s">
        <v>458</v>
      </c>
      <c r="B232" s="16">
        <v>49</v>
      </c>
      <c r="C232" s="16" t="s">
        <v>564</v>
      </c>
      <c r="D232" s="16" t="str">
        <f t="shared" si="21"/>
        <v>女</v>
      </c>
      <c r="E232" s="15" t="s">
        <v>565</v>
      </c>
      <c r="F232" s="16" t="e">
        <f ca="1" t="shared" si="17"/>
        <v>#VALUE!</v>
      </c>
      <c r="G232" s="16" t="s">
        <v>21</v>
      </c>
      <c r="H232" s="16" t="s">
        <v>93</v>
      </c>
      <c r="I232" s="16">
        <v>800</v>
      </c>
      <c r="J232" s="41" t="s">
        <v>58</v>
      </c>
      <c r="K232" s="18" t="s">
        <v>338</v>
      </c>
      <c r="L232" s="14">
        <v>26</v>
      </c>
      <c r="M232" s="61">
        <v>2</v>
      </c>
      <c r="N232" s="14">
        <f t="shared" si="18"/>
        <v>1600</v>
      </c>
      <c r="O232" s="14">
        <f t="shared" si="19"/>
        <v>1600</v>
      </c>
      <c r="P232" s="14"/>
    </row>
    <row r="233" ht="14.1" customHeight="1" spans="1:16">
      <c r="A233" s="14" t="s">
        <v>458</v>
      </c>
      <c r="B233" s="16">
        <v>50</v>
      </c>
      <c r="C233" s="65" t="s">
        <v>566</v>
      </c>
      <c r="D233" s="16" t="str">
        <f t="shared" si="21"/>
        <v>男</v>
      </c>
      <c r="E233" s="65" t="s">
        <v>567</v>
      </c>
      <c r="F233" s="16" t="e">
        <f ca="1" t="shared" si="17"/>
        <v>#VALUE!</v>
      </c>
      <c r="G233" s="16" t="s">
        <v>21</v>
      </c>
      <c r="H233" s="16" t="s">
        <v>30</v>
      </c>
      <c r="I233" s="16">
        <v>800</v>
      </c>
      <c r="J233" s="65" t="s">
        <v>39</v>
      </c>
      <c r="K233" s="18" t="s">
        <v>338</v>
      </c>
      <c r="L233" s="14">
        <v>18</v>
      </c>
      <c r="M233" s="61">
        <v>2</v>
      </c>
      <c r="N233" s="14">
        <f t="shared" si="18"/>
        <v>1600</v>
      </c>
      <c r="O233" s="14">
        <f t="shared" si="19"/>
        <v>1600</v>
      </c>
      <c r="P233" s="14"/>
    </row>
    <row r="234" ht="14.1" customHeight="1" spans="1:16">
      <c r="A234" s="14" t="s">
        <v>458</v>
      </c>
      <c r="B234" s="16">
        <v>51</v>
      </c>
      <c r="C234" s="16" t="s">
        <v>568</v>
      </c>
      <c r="D234" s="16" t="str">
        <f t="shared" si="21"/>
        <v>男</v>
      </c>
      <c r="E234" s="15" t="s">
        <v>569</v>
      </c>
      <c r="F234" s="16" t="e">
        <f ca="1" t="shared" si="17"/>
        <v>#VALUE!</v>
      </c>
      <c r="G234" s="16" t="s">
        <v>21</v>
      </c>
      <c r="H234" s="16" t="s">
        <v>30</v>
      </c>
      <c r="I234" s="16">
        <v>800</v>
      </c>
      <c r="J234" s="16" t="s">
        <v>536</v>
      </c>
      <c r="K234" s="18" t="s">
        <v>338</v>
      </c>
      <c r="L234" s="14">
        <v>38</v>
      </c>
      <c r="M234" s="61">
        <v>2</v>
      </c>
      <c r="N234" s="14">
        <f t="shared" si="18"/>
        <v>1600</v>
      </c>
      <c r="O234" s="14">
        <f t="shared" si="19"/>
        <v>1600</v>
      </c>
      <c r="P234" s="14"/>
    </row>
    <row r="235" ht="14.1" customHeight="1" spans="1:16">
      <c r="A235" s="14" t="s">
        <v>458</v>
      </c>
      <c r="B235" s="16">
        <v>52</v>
      </c>
      <c r="C235" s="65" t="s">
        <v>570</v>
      </c>
      <c r="D235" s="16" t="str">
        <f t="shared" si="21"/>
        <v>女</v>
      </c>
      <c r="E235" s="65" t="s">
        <v>571</v>
      </c>
      <c r="F235" s="16" t="e">
        <f ca="1" t="shared" si="17"/>
        <v>#VALUE!</v>
      </c>
      <c r="G235" s="16" t="s">
        <v>21</v>
      </c>
      <c r="H235" s="16" t="s">
        <v>93</v>
      </c>
      <c r="I235" s="16">
        <v>800</v>
      </c>
      <c r="J235" s="65" t="s">
        <v>39</v>
      </c>
      <c r="K235" s="18" t="s">
        <v>338</v>
      </c>
      <c r="L235" s="14">
        <v>18</v>
      </c>
      <c r="M235" s="61">
        <v>2</v>
      </c>
      <c r="N235" s="14">
        <f t="shared" si="18"/>
        <v>1600</v>
      </c>
      <c r="O235" s="14">
        <f t="shared" si="19"/>
        <v>1600</v>
      </c>
      <c r="P235" s="14"/>
    </row>
    <row r="236" ht="14.1" customHeight="1" spans="1:16">
      <c r="A236" s="14" t="s">
        <v>458</v>
      </c>
      <c r="B236" s="16">
        <v>53</v>
      </c>
      <c r="C236" s="65" t="s">
        <v>572</v>
      </c>
      <c r="D236" s="16" t="str">
        <f t="shared" si="21"/>
        <v>女</v>
      </c>
      <c r="E236" s="65" t="s">
        <v>573</v>
      </c>
      <c r="F236" s="16" t="e">
        <f ca="1" t="shared" si="17"/>
        <v>#VALUE!</v>
      </c>
      <c r="G236" s="16" t="s">
        <v>21</v>
      </c>
      <c r="H236" s="16" t="s">
        <v>93</v>
      </c>
      <c r="I236" s="16">
        <v>800</v>
      </c>
      <c r="J236" s="65" t="s">
        <v>39</v>
      </c>
      <c r="K236" s="18" t="s">
        <v>338</v>
      </c>
      <c r="L236" s="14">
        <v>18</v>
      </c>
      <c r="M236" s="61">
        <v>2</v>
      </c>
      <c r="N236" s="14">
        <f t="shared" si="18"/>
        <v>1600</v>
      </c>
      <c r="O236" s="14">
        <f t="shared" si="19"/>
        <v>1600</v>
      </c>
      <c r="P236" s="14"/>
    </row>
    <row r="237" ht="14.1" customHeight="1" spans="1:16">
      <c r="A237" s="14" t="s">
        <v>458</v>
      </c>
      <c r="B237" s="16">
        <v>54</v>
      </c>
      <c r="C237" s="65" t="s">
        <v>574</v>
      </c>
      <c r="D237" s="16" t="str">
        <f t="shared" si="21"/>
        <v>女</v>
      </c>
      <c r="E237" s="65" t="s">
        <v>575</v>
      </c>
      <c r="F237" s="16" t="e">
        <f ca="1" t="shared" si="17"/>
        <v>#VALUE!</v>
      </c>
      <c r="G237" s="16" t="s">
        <v>21</v>
      </c>
      <c r="H237" s="16" t="s">
        <v>93</v>
      </c>
      <c r="I237" s="16">
        <v>800</v>
      </c>
      <c r="J237" s="65" t="s">
        <v>39</v>
      </c>
      <c r="K237" s="18" t="s">
        <v>338</v>
      </c>
      <c r="L237" s="14">
        <v>18</v>
      </c>
      <c r="M237" s="61">
        <v>2</v>
      </c>
      <c r="N237" s="14">
        <f t="shared" si="18"/>
        <v>1600</v>
      </c>
      <c r="O237" s="14">
        <f t="shared" si="19"/>
        <v>1600</v>
      </c>
      <c r="P237" s="14"/>
    </row>
    <row r="238" ht="14.1" customHeight="1" spans="1:16">
      <c r="A238" s="14" t="s">
        <v>458</v>
      </c>
      <c r="B238" s="16">
        <v>55</v>
      </c>
      <c r="C238" s="17" t="s">
        <v>576</v>
      </c>
      <c r="D238" s="16" t="str">
        <f t="shared" si="21"/>
        <v>男</v>
      </c>
      <c r="E238" s="17" t="s">
        <v>577</v>
      </c>
      <c r="F238" s="16" t="e">
        <f ca="1" t="shared" si="17"/>
        <v>#VALUE!</v>
      </c>
      <c r="G238" s="16" t="s">
        <v>21</v>
      </c>
      <c r="H238" s="16" t="s">
        <v>93</v>
      </c>
      <c r="I238" s="16">
        <v>800</v>
      </c>
      <c r="J238" s="17" t="s">
        <v>558</v>
      </c>
      <c r="K238" s="18" t="s">
        <v>338</v>
      </c>
      <c r="L238" s="14">
        <v>15</v>
      </c>
      <c r="M238" s="61">
        <v>2</v>
      </c>
      <c r="N238" s="14">
        <f t="shared" si="18"/>
        <v>1600</v>
      </c>
      <c r="O238" s="14">
        <f t="shared" si="19"/>
        <v>1600</v>
      </c>
      <c r="P238" s="14"/>
    </row>
    <row r="239" ht="14.1" customHeight="1" spans="1:16">
      <c r="A239" s="14" t="s">
        <v>458</v>
      </c>
      <c r="B239" s="16">
        <v>56</v>
      </c>
      <c r="C239" s="17" t="s">
        <v>578</v>
      </c>
      <c r="D239" s="16" t="str">
        <f t="shared" si="21"/>
        <v>男</v>
      </c>
      <c r="E239" s="17" t="s">
        <v>579</v>
      </c>
      <c r="F239" s="16" t="e">
        <f ca="1" t="shared" si="17"/>
        <v>#VALUE!</v>
      </c>
      <c r="G239" s="16" t="s">
        <v>21</v>
      </c>
      <c r="H239" s="16" t="s">
        <v>93</v>
      </c>
      <c r="I239" s="16">
        <v>800</v>
      </c>
      <c r="J239" s="17" t="s">
        <v>558</v>
      </c>
      <c r="K239" s="18" t="s">
        <v>338</v>
      </c>
      <c r="L239" s="14">
        <v>15</v>
      </c>
      <c r="M239" s="61">
        <v>2</v>
      </c>
      <c r="N239" s="14">
        <f t="shared" si="18"/>
        <v>1600</v>
      </c>
      <c r="O239" s="14">
        <f t="shared" si="19"/>
        <v>1600</v>
      </c>
      <c r="P239" s="14"/>
    </row>
    <row r="240" ht="14.1" customHeight="1" spans="1:16">
      <c r="A240" s="14" t="s">
        <v>458</v>
      </c>
      <c r="B240" s="16">
        <v>57</v>
      </c>
      <c r="C240" s="17" t="s">
        <v>580</v>
      </c>
      <c r="D240" s="16" t="str">
        <f t="shared" si="21"/>
        <v>男</v>
      </c>
      <c r="E240" s="17" t="s">
        <v>581</v>
      </c>
      <c r="F240" s="16" t="e">
        <f ca="1" t="shared" si="17"/>
        <v>#VALUE!</v>
      </c>
      <c r="G240" s="16" t="s">
        <v>21</v>
      </c>
      <c r="H240" s="16" t="s">
        <v>93</v>
      </c>
      <c r="I240" s="16">
        <v>800</v>
      </c>
      <c r="J240" s="17" t="s">
        <v>558</v>
      </c>
      <c r="K240" s="18" t="s">
        <v>338</v>
      </c>
      <c r="L240" s="14">
        <v>15</v>
      </c>
      <c r="M240" s="61">
        <v>2</v>
      </c>
      <c r="N240" s="14">
        <f t="shared" si="18"/>
        <v>1600</v>
      </c>
      <c r="O240" s="14">
        <f t="shared" si="19"/>
        <v>1600</v>
      </c>
      <c r="P240" s="14"/>
    </row>
    <row r="241" ht="14.1" customHeight="1" spans="1:16">
      <c r="A241" s="14" t="s">
        <v>458</v>
      </c>
      <c r="B241" s="16">
        <v>58</v>
      </c>
      <c r="C241" s="17" t="s">
        <v>582</v>
      </c>
      <c r="D241" s="16" t="str">
        <f t="shared" si="21"/>
        <v>女</v>
      </c>
      <c r="E241" s="38" t="s">
        <v>583</v>
      </c>
      <c r="F241" s="16" t="e">
        <f ca="1" t="shared" si="17"/>
        <v>#VALUE!</v>
      </c>
      <c r="G241" s="16" t="s">
        <v>21</v>
      </c>
      <c r="H241" s="16" t="s">
        <v>93</v>
      </c>
      <c r="I241" s="16">
        <v>800</v>
      </c>
      <c r="J241" s="17" t="s">
        <v>558</v>
      </c>
      <c r="K241" s="18" t="s">
        <v>338</v>
      </c>
      <c r="L241" s="14">
        <v>15</v>
      </c>
      <c r="M241" s="61">
        <v>2</v>
      </c>
      <c r="N241" s="14">
        <f t="shared" si="18"/>
        <v>1600</v>
      </c>
      <c r="O241" s="14">
        <f t="shared" si="19"/>
        <v>1600</v>
      </c>
      <c r="P241" s="14"/>
    </row>
    <row r="242" ht="14.1" customHeight="1" spans="1:16">
      <c r="A242" s="14" t="s">
        <v>458</v>
      </c>
      <c r="B242" s="16">
        <v>59</v>
      </c>
      <c r="C242" s="16" t="s">
        <v>584</v>
      </c>
      <c r="D242" s="16" t="str">
        <f t="shared" si="21"/>
        <v>男</v>
      </c>
      <c r="E242" s="15" t="s">
        <v>585</v>
      </c>
      <c r="F242" s="16" t="e">
        <f ca="1" t="shared" si="17"/>
        <v>#VALUE!</v>
      </c>
      <c r="G242" s="16" t="s">
        <v>21</v>
      </c>
      <c r="H242" s="16" t="s">
        <v>30</v>
      </c>
      <c r="I242" s="16">
        <v>800</v>
      </c>
      <c r="J242" s="16" t="s">
        <v>505</v>
      </c>
      <c r="K242" s="18" t="s">
        <v>338</v>
      </c>
      <c r="L242" s="14">
        <v>40</v>
      </c>
      <c r="M242" s="61">
        <v>2</v>
      </c>
      <c r="N242" s="14">
        <f t="shared" si="18"/>
        <v>1600</v>
      </c>
      <c r="O242" s="14">
        <f t="shared" si="19"/>
        <v>1600</v>
      </c>
      <c r="P242" s="14"/>
    </row>
    <row r="243" ht="14.1" customHeight="1" spans="1:16">
      <c r="A243" s="14" t="s">
        <v>458</v>
      </c>
      <c r="B243" s="16">
        <v>60</v>
      </c>
      <c r="C243" s="16" t="s">
        <v>586</v>
      </c>
      <c r="D243" s="16" t="str">
        <f t="shared" si="21"/>
        <v>男</v>
      </c>
      <c r="E243" s="15" t="s">
        <v>587</v>
      </c>
      <c r="F243" s="16" t="e">
        <f ca="1" t="shared" si="17"/>
        <v>#VALUE!</v>
      </c>
      <c r="G243" s="16" t="s">
        <v>21</v>
      </c>
      <c r="H243" s="16" t="s">
        <v>30</v>
      </c>
      <c r="I243" s="16">
        <v>800</v>
      </c>
      <c r="J243" s="16" t="s">
        <v>505</v>
      </c>
      <c r="K243" s="18" t="s">
        <v>338</v>
      </c>
      <c r="L243" s="14">
        <v>40</v>
      </c>
      <c r="M243" s="61">
        <v>2</v>
      </c>
      <c r="N243" s="14">
        <f t="shared" si="18"/>
        <v>1600</v>
      </c>
      <c r="O243" s="14">
        <f t="shared" si="19"/>
        <v>1600</v>
      </c>
      <c r="P243" s="14"/>
    </row>
    <row r="244" ht="14.1" customHeight="1" spans="1:16">
      <c r="A244" s="14" t="s">
        <v>458</v>
      </c>
      <c r="B244" s="16">
        <v>61</v>
      </c>
      <c r="C244" s="72" t="s">
        <v>588</v>
      </c>
      <c r="D244" s="16" t="str">
        <f t="shared" si="21"/>
        <v>男</v>
      </c>
      <c r="E244" s="73" t="s">
        <v>589</v>
      </c>
      <c r="F244" s="16" t="e">
        <f ca="1" t="shared" si="17"/>
        <v>#VALUE!</v>
      </c>
      <c r="G244" s="16" t="s">
        <v>21</v>
      </c>
      <c r="H244" s="16" t="s">
        <v>93</v>
      </c>
      <c r="I244" s="16">
        <v>800</v>
      </c>
      <c r="J244" s="41" t="s">
        <v>58</v>
      </c>
      <c r="K244" s="18" t="s">
        <v>338</v>
      </c>
      <c r="L244" s="14">
        <v>28</v>
      </c>
      <c r="M244" s="61">
        <v>2</v>
      </c>
      <c r="N244" s="14">
        <f t="shared" si="18"/>
        <v>1600</v>
      </c>
      <c r="O244" s="14">
        <f t="shared" si="19"/>
        <v>1600</v>
      </c>
      <c r="P244" s="14"/>
    </row>
    <row r="245" ht="14.1" customHeight="1" spans="1:16">
      <c r="A245" s="14" t="s">
        <v>458</v>
      </c>
      <c r="B245" s="16">
        <v>62</v>
      </c>
      <c r="C245" s="72" t="s">
        <v>590</v>
      </c>
      <c r="D245" s="16" t="str">
        <f t="shared" si="21"/>
        <v>女</v>
      </c>
      <c r="E245" s="74" t="s">
        <v>591</v>
      </c>
      <c r="F245" s="16" t="e">
        <f ca="1" t="shared" si="17"/>
        <v>#VALUE!</v>
      </c>
      <c r="G245" s="16" t="s">
        <v>21</v>
      </c>
      <c r="H245" s="16" t="s">
        <v>93</v>
      </c>
      <c r="I245" s="16">
        <v>800</v>
      </c>
      <c r="J245" s="41" t="s">
        <v>592</v>
      </c>
      <c r="K245" s="18" t="s">
        <v>338</v>
      </c>
      <c r="L245" s="14">
        <v>26</v>
      </c>
      <c r="M245" s="61">
        <v>2</v>
      </c>
      <c r="N245" s="14">
        <f t="shared" si="18"/>
        <v>1600</v>
      </c>
      <c r="O245" s="14">
        <f t="shared" si="19"/>
        <v>1600</v>
      </c>
      <c r="P245" s="14"/>
    </row>
    <row r="246" ht="14.1" customHeight="1" spans="1:16">
      <c r="A246" s="14" t="s">
        <v>458</v>
      </c>
      <c r="B246" s="16">
        <v>63</v>
      </c>
      <c r="C246" s="72" t="s">
        <v>593</v>
      </c>
      <c r="D246" s="16" t="str">
        <f t="shared" si="21"/>
        <v>女</v>
      </c>
      <c r="E246" s="74" t="s">
        <v>594</v>
      </c>
      <c r="F246" s="16" t="e">
        <f ca="1" t="shared" si="17"/>
        <v>#VALUE!</v>
      </c>
      <c r="G246" s="16" t="s">
        <v>21</v>
      </c>
      <c r="H246" s="16" t="s">
        <v>93</v>
      </c>
      <c r="I246" s="16">
        <v>800</v>
      </c>
      <c r="J246" s="41" t="s">
        <v>592</v>
      </c>
      <c r="K246" s="18" t="s">
        <v>338</v>
      </c>
      <c r="L246" s="14">
        <v>26</v>
      </c>
      <c r="M246" s="61">
        <v>2</v>
      </c>
      <c r="N246" s="14">
        <f t="shared" si="18"/>
        <v>1600</v>
      </c>
      <c r="O246" s="14">
        <f t="shared" si="19"/>
        <v>1600</v>
      </c>
      <c r="P246" s="14"/>
    </row>
    <row r="247" ht="14.1" customHeight="1" spans="1:16">
      <c r="A247" s="14" t="s">
        <v>458</v>
      </c>
      <c r="B247" s="16">
        <v>64</v>
      </c>
      <c r="C247" s="72" t="s">
        <v>595</v>
      </c>
      <c r="D247" s="16" t="str">
        <f t="shared" si="21"/>
        <v>女</v>
      </c>
      <c r="E247" s="74" t="s">
        <v>596</v>
      </c>
      <c r="F247" s="16" t="e">
        <f ca="1" t="shared" si="17"/>
        <v>#VALUE!</v>
      </c>
      <c r="G247" s="16" t="s">
        <v>21</v>
      </c>
      <c r="H247" s="16" t="s">
        <v>93</v>
      </c>
      <c r="I247" s="16">
        <v>800</v>
      </c>
      <c r="J247" s="41" t="s">
        <v>592</v>
      </c>
      <c r="K247" s="18" t="s">
        <v>338</v>
      </c>
      <c r="L247" s="14">
        <v>26</v>
      </c>
      <c r="M247" s="61">
        <v>2</v>
      </c>
      <c r="N247" s="14">
        <f t="shared" si="18"/>
        <v>1600</v>
      </c>
      <c r="O247" s="14">
        <f t="shared" si="19"/>
        <v>1600</v>
      </c>
      <c r="P247" s="14"/>
    </row>
    <row r="248" ht="14.1" customHeight="1" spans="1:16">
      <c r="A248" s="14" t="s">
        <v>458</v>
      </c>
      <c r="B248" s="16">
        <v>65</v>
      </c>
      <c r="C248" s="65" t="s">
        <v>597</v>
      </c>
      <c r="D248" s="16" t="str">
        <f t="shared" si="21"/>
        <v>男</v>
      </c>
      <c r="E248" s="15" t="s">
        <v>598</v>
      </c>
      <c r="F248" s="16" t="e">
        <f ca="1" t="shared" ref="F248:F310" si="22">DATEDIF(TEXT(MID(E248,7,6+(LEN(E248)=18)*2),(LEN(E248)=15)*19&amp;"0-00-00"),TODAY(),"y")</f>
        <v>#VALUE!</v>
      </c>
      <c r="G248" s="16" t="s">
        <v>21</v>
      </c>
      <c r="H248" s="16" t="s">
        <v>93</v>
      </c>
      <c r="I248" s="16">
        <v>800</v>
      </c>
      <c r="J248" s="65" t="s">
        <v>39</v>
      </c>
      <c r="K248" s="18" t="s">
        <v>338</v>
      </c>
      <c r="L248" s="14">
        <v>18</v>
      </c>
      <c r="M248" s="61">
        <v>2</v>
      </c>
      <c r="N248" s="14">
        <f t="shared" ref="N248:N301" si="23">M248*800</f>
        <v>1600</v>
      </c>
      <c r="O248" s="14">
        <f t="shared" ref="O248:O301" si="24">N248</f>
        <v>1600</v>
      </c>
      <c r="P248" s="14"/>
    </row>
    <row r="249" ht="14.1" customHeight="1" spans="1:16">
      <c r="A249" s="14" t="s">
        <v>458</v>
      </c>
      <c r="B249" s="16">
        <v>66</v>
      </c>
      <c r="C249" s="65" t="s">
        <v>599</v>
      </c>
      <c r="D249" s="16" t="str">
        <f t="shared" si="21"/>
        <v>女</v>
      </c>
      <c r="E249" s="15" t="s">
        <v>600</v>
      </c>
      <c r="F249" s="16" t="e">
        <f ca="1" t="shared" si="22"/>
        <v>#VALUE!</v>
      </c>
      <c r="G249" s="16" t="s">
        <v>21</v>
      </c>
      <c r="H249" s="16" t="s">
        <v>30</v>
      </c>
      <c r="I249" s="16">
        <v>800</v>
      </c>
      <c r="J249" s="65" t="s">
        <v>39</v>
      </c>
      <c r="K249" s="18" t="s">
        <v>338</v>
      </c>
      <c r="L249" s="14">
        <v>18</v>
      </c>
      <c r="M249" s="61">
        <v>2</v>
      </c>
      <c r="N249" s="14">
        <f t="shared" si="23"/>
        <v>1600</v>
      </c>
      <c r="O249" s="14">
        <f t="shared" si="24"/>
        <v>1600</v>
      </c>
      <c r="P249" s="14"/>
    </row>
    <row r="250" ht="14.1" customHeight="1" spans="1:16">
      <c r="A250" s="14" t="s">
        <v>458</v>
      </c>
      <c r="B250" s="16">
        <v>67</v>
      </c>
      <c r="C250" s="16" t="s">
        <v>601</v>
      </c>
      <c r="D250" s="16" t="str">
        <f t="shared" si="21"/>
        <v>男</v>
      </c>
      <c r="E250" s="15" t="s">
        <v>602</v>
      </c>
      <c r="F250" s="16" t="e">
        <f ca="1" t="shared" si="22"/>
        <v>#VALUE!</v>
      </c>
      <c r="G250" s="16" t="s">
        <v>21</v>
      </c>
      <c r="H250" s="16" t="s">
        <v>30</v>
      </c>
      <c r="I250" s="16">
        <v>800</v>
      </c>
      <c r="J250" s="16" t="s">
        <v>536</v>
      </c>
      <c r="K250" s="18" t="s">
        <v>338</v>
      </c>
      <c r="L250" s="14">
        <v>38</v>
      </c>
      <c r="M250" s="61">
        <v>2</v>
      </c>
      <c r="N250" s="14">
        <f t="shared" si="23"/>
        <v>1600</v>
      </c>
      <c r="O250" s="14">
        <f t="shared" si="24"/>
        <v>1600</v>
      </c>
      <c r="P250" s="14"/>
    </row>
    <row r="251" ht="14.1" customHeight="1" spans="1:16">
      <c r="A251" s="14" t="s">
        <v>458</v>
      </c>
      <c r="B251" s="16">
        <v>68</v>
      </c>
      <c r="C251" s="16" t="s">
        <v>603</v>
      </c>
      <c r="D251" s="16" t="str">
        <f t="shared" si="21"/>
        <v>女</v>
      </c>
      <c r="E251" s="15" t="s">
        <v>604</v>
      </c>
      <c r="F251" s="16" t="e">
        <f ca="1" t="shared" si="22"/>
        <v>#VALUE!</v>
      </c>
      <c r="G251" s="16" t="s">
        <v>21</v>
      </c>
      <c r="H251" s="16" t="s">
        <v>346</v>
      </c>
      <c r="I251" s="16">
        <v>800</v>
      </c>
      <c r="J251" s="16" t="s">
        <v>353</v>
      </c>
      <c r="K251" s="18" t="s">
        <v>338</v>
      </c>
      <c r="L251" s="14">
        <v>32</v>
      </c>
      <c r="M251" s="61">
        <v>2</v>
      </c>
      <c r="N251" s="14">
        <f t="shared" si="23"/>
        <v>1600</v>
      </c>
      <c r="O251" s="14">
        <f t="shared" si="24"/>
        <v>1600</v>
      </c>
      <c r="P251" s="14"/>
    </row>
    <row r="252" ht="14.1" customHeight="1" spans="1:16">
      <c r="A252" s="14" t="s">
        <v>458</v>
      </c>
      <c r="B252" s="16">
        <v>69</v>
      </c>
      <c r="C252" s="37" t="s">
        <v>605</v>
      </c>
      <c r="D252" s="16" t="str">
        <f t="shared" si="21"/>
        <v>男</v>
      </c>
      <c r="E252" s="15" t="s">
        <v>606</v>
      </c>
      <c r="F252" s="16" t="e">
        <f ca="1" t="shared" si="22"/>
        <v>#VALUE!</v>
      </c>
      <c r="G252" s="16" t="s">
        <v>21</v>
      </c>
      <c r="H252" s="16" t="s">
        <v>510</v>
      </c>
      <c r="I252" s="16">
        <v>800</v>
      </c>
      <c r="J252" s="41" t="s">
        <v>58</v>
      </c>
      <c r="K252" s="18" t="s">
        <v>338</v>
      </c>
      <c r="L252" s="14">
        <v>28</v>
      </c>
      <c r="M252" s="61">
        <v>2</v>
      </c>
      <c r="N252" s="14">
        <f t="shared" si="23"/>
        <v>1600</v>
      </c>
      <c r="O252" s="14">
        <f t="shared" si="24"/>
        <v>1600</v>
      </c>
      <c r="P252" s="14"/>
    </row>
    <row r="253" ht="14.1" customHeight="1" spans="1:16">
      <c r="A253" s="14" t="s">
        <v>458</v>
      </c>
      <c r="B253" s="16">
        <v>70</v>
      </c>
      <c r="C253" s="16" t="s">
        <v>607</v>
      </c>
      <c r="D253" s="16" t="str">
        <f t="shared" si="21"/>
        <v>男</v>
      </c>
      <c r="E253" s="15" t="s">
        <v>608</v>
      </c>
      <c r="F253" s="16" t="e">
        <f ca="1" t="shared" si="22"/>
        <v>#VALUE!</v>
      </c>
      <c r="G253" s="16" t="s">
        <v>21</v>
      </c>
      <c r="H253" s="16" t="s">
        <v>22</v>
      </c>
      <c r="I253" s="16">
        <v>800</v>
      </c>
      <c r="J253" s="16" t="s">
        <v>505</v>
      </c>
      <c r="K253" s="18" t="s">
        <v>338</v>
      </c>
      <c r="L253" s="14">
        <v>40</v>
      </c>
      <c r="M253" s="61">
        <v>2</v>
      </c>
      <c r="N253" s="14">
        <f t="shared" si="23"/>
        <v>1600</v>
      </c>
      <c r="O253" s="14">
        <f t="shared" si="24"/>
        <v>1600</v>
      </c>
      <c r="P253" s="14"/>
    </row>
    <row r="254" ht="14.1" customHeight="1" spans="1:16">
      <c r="A254" s="14" t="s">
        <v>458</v>
      </c>
      <c r="B254" s="16">
        <v>71</v>
      </c>
      <c r="C254" s="16" t="s">
        <v>609</v>
      </c>
      <c r="D254" s="16" t="str">
        <f t="shared" si="21"/>
        <v>女</v>
      </c>
      <c r="E254" s="15" t="s">
        <v>610</v>
      </c>
      <c r="F254" s="16" t="e">
        <f ca="1" t="shared" si="22"/>
        <v>#VALUE!</v>
      </c>
      <c r="G254" s="16" t="s">
        <v>21</v>
      </c>
      <c r="H254" s="16" t="s">
        <v>77</v>
      </c>
      <c r="I254" s="16">
        <v>800</v>
      </c>
      <c r="J254" s="16" t="s">
        <v>353</v>
      </c>
      <c r="K254" s="18" t="s">
        <v>338</v>
      </c>
      <c r="L254" s="14">
        <v>32</v>
      </c>
      <c r="M254" s="61">
        <v>2</v>
      </c>
      <c r="N254" s="14">
        <f t="shared" si="23"/>
        <v>1600</v>
      </c>
      <c r="O254" s="14">
        <f t="shared" si="24"/>
        <v>1600</v>
      </c>
      <c r="P254" s="14"/>
    </row>
    <row r="255" ht="14.1" customHeight="1" spans="1:16">
      <c r="A255" s="14" t="s">
        <v>458</v>
      </c>
      <c r="B255" s="16">
        <v>72</v>
      </c>
      <c r="C255" s="27" t="s">
        <v>611</v>
      </c>
      <c r="D255" s="66" t="s">
        <v>48</v>
      </c>
      <c r="E255" s="31" t="s">
        <v>612</v>
      </c>
      <c r="F255" s="16" t="e">
        <f ca="1" t="shared" si="22"/>
        <v>#VALUE!</v>
      </c>
      <c r="G255" s="16" t="s">
        <v>21</v>
      </c>
      <c r="H255" s="16" t="s">
        <v>77</v>
      </c>
      <c r="I255" s="16">
        <v>800</v>
      </c>
      <c r="J255" s="43" t="s">
        <v>122</v>
      </c>
      <c r="K255" s="18" t="s">
        <v>338</v>
      </c>
      <c r="L255" s="14">
        <v>6</v>
      </c>
      <c r="M255" s="61">
        <v>2</v>
      </c>
      <c r="N255" s="14">
        <f t="shared" si="23"/>
        <v>1600</v>
      </c>
      <c r="O255" s="14">
        <f t="shared" si="24"/>
        <v>1600</v>
      </c>
      <c r="P255" s="14"/>
    </row>
    <row r="256" ht="14.1" customHeight="1" spans="1:16">
      <c r="A256" s="14" t="s">
        <v>458</v>
      </c>
      <c r="B256" s="16">
        <v>73</v>
      </c>
      <c r="C256" s="75" t="s">
        <v>613</v>
      </c>
      <c r="D256" s="75" t="str">
        <f t="shared" ref="D256:D268" si="25">IF(MOD(RIGHT(LEFT(E256,17)),2),"男","女")</f>
        <v>男</v>
      </c>
      <c r="E256" s="76" t="s">
        <v>614</v>
      </c>
      <c r="F256" s="75" t="e">
        <f ca="1" t="shared" si="22"/>
        <v>#VALUE!</v>
      </c>
      <c r="G256" s="75" t="s">
        <v>21</v>
      </c>
      <c r="H256" s="16" t="s">
        <v>30</v>
      </c>
      <c r="I256" s="16">
        <v>800</v>
      </c>
      <c r="J256" s="16" t="s">
        <v>615</v>
      </c>
      <c r="K256" s="18" t="s">
        <v>516</v>
      </c>
      <c r="L256" s="14">
        <v>57</v>
      </c>
      <c r="M256" s="61">
        <v>1</v>
      </c>
      <c r="N256" s="14">
        <f t="shared" si="23"/>
        <v>800</v>
      </c>
      <c r="O256" s="14">
        <f t="shared" si="24"/>
        <v>800</v>
      </c>
      <c r="P256" s="14"/>
    </row>
    <row r="257" ht="14.1" customHeight="1" spans="1:16">
      <c r="A257" s="14" t="s">
        <v>458</v>
      </c>
      <c r="B257" s="16">
        <v>74</v>
      </c>
      <c r="C257" s="59" t="s">
        <v>616</v>
      </c>
      <c r="D257" s="16" t="str">
        <f t="shared" si="25"/>
        <v>女</v>
      </c>
      <c r="E257" s="25" t="s">
        <v>617</v>
      </c>
      <c r="F257" s="16" t="e">
        <f ca="1" t="shared" si="22"/>
        <v>#VALUE!</v>
      </c>
      <c r="G257" s="16" t="s">
        <v>21</v>
      </c>
      <c r="H257" s="16" t="s">
        <v>30</v>
      </c>
      <c r="I257" s="16">
        <v>800</v>
      </c>
      <c r="J257" s="65" t="s">
        <v>39</v>
      </c>
      <c r="K257" s="18" t="s">
        <v>338</v>
      </c>
      <c r="L257" s="14">
        <v>18</v>
      </c>
      <c r="M257" s="61">
        <v>2</v>
      </c>
      <c r="N257" s="14">
        <f t="shared" si="23"/>
        <v>1600</v>
      </c>
      <c r="O257" s="14">
        <f t="shared" si="24"/>
        <v>1600</v>
      </c>
      <c r="P257" s="14"/>
    </row>
    <row r="258" ht="14.1" customHeight="1" spans="1:16">
      <c r="A258" s="14" t="s">
        <v>458</v>
      </c>
      <c r="B258" s="16">
        <v>75</v>
      </c>
      <c r="C258" s="65" t="s">
        <v>618</v>
      </c>
      <c r="D258" s="16" t="str">
        <f t="shared" si="25"/>
        <v>女</v>
      </c>
      <c r="E258" s="65" t="s">
        <v>619</v>
      </c>
      <c r="F258" s="16" t="e">
        <f ca="1" t="shared" si="22"/>
        <v>#VALUE!</v>
      </c>
      <c r="G258" s="16" t="s">
        <v>21</v>
      </c>
      <c r="H258" s="16" t="s">
        <v>22</v>
      </c>
      <c r="I258" s="16">
        <v>800</v>
      </c>
      <c r="J258" s="65" t="s">
        <v>39</v>
      </c>
      <c r="K258" s="18" t="s">
        <v>338</v>
      </c>
      <c r="L258" s="14">
        <v>18</v>
      </c>
      <c r="M258" s="61">
        <v>2</v>
      </c>
      <c r="N258" s="14">
        <f t="shared" si="23"/>
        <v>1600</v>
      </c>
      <c r="O258" s="14">
        <f t="shared" si="24"/>
        <v>1600</v>
      </c>
      <c r="P258" s="14"/>
    </row>
    <row r="259" ht="14.1" customHeight="1" spans="1:16">
      <c r="A259" s="14" t="s">
        <v>458</v>
      </c>
      <c r="B259" s="16">
        <v>76</v>
      </c>
      <c r="C259" s="65" t="s">
        <v>620</v>
      </c>
      <c r="D259" s="16" t="str">
        <f t="shared" si="25"/>
        <v>男</v>
      </c>
      <c r="E259" s="65" t="s">
        <v>621</v>
      </c>
      <c r="F259" s="16" t="e">
        <f ca="1" t="shared" si="22"/>
        <v>#VALUE!</v>
      </c>
      <c r="G259" s="16" t="s">
        <v>21</v>
      </c>
      <c r="H259" s="16" t="s">
        <v>22</v>
      </c>
      <c r="I259" s="16">
        <v>800</v>
      </c>
      <c r="J259" s="65" t="s">
        <v>39</v>
      </c>
      <c r="K259" s="18" t="s">
        <v>338</v>
      </c>
      <c r="L259" s="14">
        <v>18</v>
      </c>
      <c r="M259" s="61">
        <v>2</v>
      </c>
      <c r="N259" s="14">
        <f t="shared" si="23"/>
        <v>1600</v>
      </c>
      <c r="O259" s="14">
        <f t="shared" si="24"/>
        <v>1600</v>
      </c>
      <c r="P259" s="14"/>
    </row>
    <row r="260" ht="14.1" customHeight="1" spans="1:16">
      <c r="A260" s="14" t="s">
        <v>458</v>
      </c>
      <c r="B260" s="16">
        <v>77</v>
      </c>
      <c r="C260" s="36" t="s">
        <v>622</v>
      </c>
      <c r="D260" s="16" t="str">
        <f t="shared" si="25"/>
        <v>男</v>
      </c>
      <c r="E260" s="65" t="s">
        <v>623</v>
      </c>
      <c r="F260" s="16" t="e">
        <f ca="1" t="shared" si="22"/>
        <v>#VALUE!</v>
      </c>
      <c r="G260" s="16" t="s">
        <v>21</v>
      </c>
      <c r="H260" s="16" t="s">
        <v>22</v>
      </c>
      <c r="I260" s="16">
        <v>800</v>
      </c>
      <c r="J260" s="65" t="s">
        <v>39</v>
      </c>
      <c r="K260" s="18" t="s">
        <v>338</v>
      </c>
      <c r="L260" s="14">
        <v>18</v>
      </c>
      <c r="M260" s="61">
        <v>2</v>
      </c>
      <c r="N260" s="14">
        <f t="shared" si="23"/>
        <v>1600</v>
      </c>
      <c r="O260" s="14">
        <f t="shared" si="24"/>
        <v>1600</v>
      </c>
      <c r="P260" s="14"/>
    </row>
    <row r="261" ht="14.1" customHeight="1" spans="1:16">
      <c r="A261" s="14" t="s">
        <v>458</v>
      </c>
      <c r="B261" s="16">
        <v>78</v>
      </c>
      <c r="C261" s="77" t="s">
        <v>624</v>
      </c>
      <c r="D261" s="16" t="str">
        <f t="shared" si="25"/>
        <v>女</v>
      </c>
      <c r="E261" s="77" t="s">
        <v>625</v>
      </c>
      <c r="F261" s="16" t="e">
        <f ca="1" t="shared" si="22"/>
        <v>#VALUE!</v>
      </c>
      <c r="G261" s="16" t="s">
        <v>21</v>
      </c>
      <c r="H261" s="16" t="s">
        <v>22</v>
      </c>
      <c r="I261" s="16">
        <v>800</v>
      </c>
      <c r="J261" s="16" t="s">
        <v>505</v>
      </c>
      <c r="K261" s="18" t="s">
        <v>338</v>
      </c>
      <c r="L261" s="14">
        <v>40</v>
      </c>
      <c r="M261" s="61">
        <v>2</v>
      </c>
      <c r="N261" s="14">
        <f t="shared" si="23"/>
        <v>1600</v>
      </c>
      <c r="O261" s="14">
        <f t="shared" si="24"/>
        <v>1600</v>
      </c>
      <c r="P261" s="14"/>
    </row>
    <row r="262" ht="14.1" customHeight="1" spans="1:16">
      <c r="A262" s="14" t="s">
        <v>458</v>
      </c>
      <c r="B262" s="16">
        <v>79</v>
      </c>
      <c r="C262" s="16" t="s">
        <v>626</v>
      </c>
      <c r="D262" s="16" t="str">
        <f t="shared" si="25"/>
        <v>男</v>
      </c>
      <c r="E262" s="15" t="s">
        <v>627</v>
      </c>
      <c r="F262" s="16" t="e">
        <f ca="1" t="shared" si="22"/>
        <v>#VALUE!</v>
      </c>
      <c r="G262" s="16" t="s">
        <v>21</v>
      </c>
      <c r="H262" s="16" t="s">
        <v>30</v>
      </c>
      <c r="I262" s="16">
        <v>800</v>
      </c>
      <c r="J262" s="16" t="s">
        <v>61</v>
      </c>
      <c r="K262" s="18" t="s">
        <v>338</v>
      </c>
      <c r="L262" s="14">
        <v>56</v>
      </c>
      <c r="M262" s="61">
        <v>2</v>
      </c>
      <c r="N262" s="14">
        <f t="shared" si="23"/>
        <v>1600</v>
      </c>
      <c r="O262" s="14">
        <f t="shared" si="24"/>
        <v>1600</v>
      </c>
      <c r="P262" s="14"/>
    </row>
    <row r="263" ht="14.1" customHeight="1" spans="1:16">
      <c r="A263" s="14" t="s">
        <v>458</v>
      </c>
      <c r="B263" s="16">
        <v>80</v>
      </c>
      <c r="C263" s="16" t="s">
        <v>628</v>
      </c>
      <c r="D263" s="16" t="str">
        <f t="shared" si="25"/>
        <v>男</v>
      </c>
      <c r="E263" s="77" t="s">
        <v>629</v>
      </c>
      <c r="F263" s="16" t="e">
        <f ca="1" t="shared" si="22"/>
        <v>#VALUE!</v>
      </c>
      <c r="G263" s="16" t="s">
        <v>21</v>
      </c>
      <c r="H263" s="16" t="s">
        <v>22</v>
      </c>
      <c r="I263" s="16">
        <v>800</v>
      </c>
      <c r="J263" s="16" t="s">
        <v>505</v>
      </c>
      <c r="K263" s="18" t="s">
        <v>338</v>
      </c>
      <c r="L263" s="14">
        <v>40</v>
      </c>
      <c r="M263" s="61">
        <v>2</v>
      </c>
      <c r="N263" s="14">
        <f t="shared" si="23"/>
        <v>1600</v>
      </c>
      <c r="O263" s="14">
        <f t="shared" si="24"/>
        <v>1600</v>
      </c>
      <c r="P263" s="14"/>
    </row>
    <row r="264" ht="14.1" customHeight="1" spans="1:16">
      <c r="A264" s="14" t="s">
        <v>458</v>
      </c>
      <c r="B264" s="16">
        <v>81</v>
      </c>
      <c r="C264" s="16" t="s">
        <v>630</v>
      </c>
      <c r="D264" s="16" t="str">
        <f t="shared" si="25"/>
        <v>女</v>
      </c>
      <c r="E264" s="15" t="s">
        <v>631</v>
      </c>
      <c r="F264" s="16" t="e">
        <f ca="1" t="shared" si="22"/>
        <v>#VALUE!</v>
      </c>
      <c r="G264" s="16" t="s">
        <v>21</v>
      </c>
      <c r="H264" s="16" t="s">
        <v>341</v>
      </c>
      <c r="I264" s="16">
        <v>800</v>
      </c>
      <c r="J264" s="16" t="s">
        <v>505</v>
      </c>
      <c r="K264" s="18" t="s">
        <v>338</v>
      </c>
      <c r="L264" s="14">
        <v>40</v>
      </c>
      <c r="M264" s="61">
        <v>2</v>
      </c>
      <c r="N264" s="14">
        <f t="shared" si="23"/>
        <v>1600</v>
      </c>
      <c r="O264" s="14">
        <f t="shared" si="24"/>
        <v>1600</v>
      </c>
      <c r="P264" s="14"/>
    </row>
    <row r="265" ht="14.1" customHeight="1" spans="1:16">
      <c r="A265" s="14" t="s">
        <v>458</v>
      </c>
      <c r="B265" s="16">
        <v>82</v>
      </c>
      <c r="C265" s="16" t="s">
        <v>632</v>
      </c>
      <c r="D265" s="16" t="str">
        <f t="shared" si="25"/>
        <v>男</v>
      </c>
      <c r="E265" s="15" t="s">
        <v>633</v>
      </c>
      <c r="F265" s="16" t="e">
        <f ca="1" t="shared" si="22"/>
        <v>#VALUE!</v>
      </c>
      <c r="G265" s="16" t="s">
        <v>21</v>
      </c>
      <c r="H265" s="16" t="s">
        <v>22</v>
      </c>
      <c r="I265" s="16">
        <v>800</v>
      </c>
      <c r="J265" s="16" t="s">
        <v>353</v>
      </c>
      <c r="K265" s="18" t="s">
        <v>338</v>
      </c>
      <c r="L265" s="14">
        <v>32</v>
      </c>
      <c r="M265" s="61">
        <v>2</v>
      </c>
      <c r="N265" s="14">
        <f t="shared" si="23"/>
        <v>1600</v>
      </c>
      <c r="O265" s="14">
        <f t="shared" si="24"/>
        <v>1600</v>
      </c>
      <c r="P265" s="14"/>
    </row>
    <row r="266" ht="14.1" customHeight="1" spans="1:16">
      <c r="A266" s="14" t="s">
        <v>458</v>
      </c>
      <c r="B266" s="16">
        <v>83</v>
      </c>
      <c r="C266" s="16" t="s">
        <v>634</v>
      </c>
      <c r="D266" s="16" t="str">
        <f t="shared" si="25"/>
        <v>女</v>
      </c>
      <c r="E266" s="70" t="s">
        <v>635</v>
      </c>
      <c r="F266" s="16" t="e">
        <f ca="1" t="shared" si="22"/>
        <v>#VALUE!</v>
      </c>
      <c r="G266" s="16" t="s">
        <v>21</v>
      </c>
      <c r="H266" s="16" t="s">
        <v>93</v>
      </c>
      <c r="I266" s="16">
        <v>800</v>
      </c>
      <c r="J266" s="41" t="s">
        <v>58</v>
      </c>
      <c r="K266" s="18" t="s">
        <v>338</v>
      </c>
      <c r="L266" s="14">
        <v>28</v>
      </c>
      <c r="M266" s="61">
        <v>2</v>
      </c>
      <c r="N266" s="14">
        <f t="shared" si="23"/>
        <v>1600</v>
      </c>
      <c r="O266" s="14">
        <f t="shared" si="24"/>
        <v>1600</v>
      </c>
      <c r="P266" s="14"/>
    </row>
    <row r="267" ht="14.1" customHeight="1" spans="1:16">
      <c r="A267" s="14" t="s">
        <v>458</v>
      </c>
      <c r="B267" s="16">
        <v>84</v>
      </c>
      <c r="C267" s="72" t="s">
        <v>636</v>
      </c>
      <c r="D267" s="16" t="str">
        <f t="shared" si="25"/>
        <v>男</v>
      </c>
      <c r="E267" s="15" t="s">
        <v>637</v>
      </c>
      <c r="F267" s="16" t="e">
        <f ca="1" t="shared" si="22"/>
        <v>#VALUE!</v>
      </c>
      <c r="G267" s="16" t="s">
        <v>21</v>
      </c>
      <c r="H267" s="16" t="s">
        <v>30</v>
      </c>
      <c r="I267" s="16">
        <v>800</v>
      </c>
      <c r="J267" s="65" t="s">
        <v>39</v>
      </c>
      <c r="K267" s="18" t="s">
        <v>338</v>
      </c>
      <c r="L267" s="14">
        <v>18</v>
      </c>
      <c r="M267" s="61">
        <v>2</v>
      </c>
      <c r="N267" s="14">
        <f t="shared" si="23"/>
        <v>1600</v>
      </c>
      <c r="O267" s="14">
        <f t="shared" si="24"/>
        <v>1600</v>
      </c>
      <c r="P267" s="14"/>
    </row>
    <row r="268" ht="14.1" customHeight="1" spans="1:16">
      <c r="A268" s="14" t="s">
        <v>458</v>
      </c>
      <c r="B268" s="16">
        <v>85</v>
      </c>
      <c r="C268" s="38" t="s">
        <v>638</v>
      </c>
      <c r="D268" s="16" t="str">
        <f t="shared" si="25"/>
        <v>男</v>
      </c>
      <c r="E268" s="38" t="s">
        <v>639</v>
      </c>
      <c r="F268" s="16" t="e">
        <f ca="1" t="shared" si="22"/>
        <v>#VALUE!</v>
      </c>
      <c r="G268" s="16" t="s">
        <v>21</v>
      </c>
      <c r="H268" s="16" t="s">
        <v>93</v>
      </c>
      <c r="I268" s="16">
        <v>800</v>
      </c>
      <c r="J268" s="17" t="s">
        <v>558</v>
      </c>
      <c r="K268" s="18" t="s">
        <v>338</v>
      </c>
      <c r="L268" s="14">
        <v>15</v>
      </c>
      <c r="M268" s="61">
        <v>2</v>
      </c>
      <c r="N268" s="14">
        <f t="shared" si="23"/>
        <v>1600</v>
      </c>
      <c r="O268" s="14">
        <f t="shared" si="24"/>
        <v>1600</v>
      </c>
      <c r="P268" s="14"/>
    </row>
    <row r="269" ht="14.1" customHeight="1" spans="1:16">
      <c r="A269" s="14" t="s">
        <v>458</v>
      </c>
      <c r="B269" s="16">
        <v>86</v>
      </c>
      <c r="C269" s="43" t="s">
        <v>640</v>
      </c>
      <c r="D269" s="66" t="s">
        <v>116</v>
      </c>
      <c r="E269" s="43" t="s">
        <v>641</v>
      </c>
      <c r="F269" s="16" t="e">
        <f ca="1" t="shared" si="22"/>
        <v>#VALUE!</v>
      </c>
      <c r="G269" s="16" t="s">
        <v>21</v>
      </c>
      <c r="H269" s="16" t="s">
        <v>93</v>
      </c>
      <c r="I269" s="16">
        <v>800</v>
      </c>
      <c r="J269" s="43" t="s">
        <v>122</v>
      </c>
      <c r="K269" s="18" t="s">
        <v>338</v>
      </c>
      <c r="L269" s="14">
        <v>6</v>
      </c>
      <c r="M269" s="61">
        <v>2</v>
      </c>
      <c r="N269" s="14">
        <f t="shared" si="23"/>
        <v>1600</v>
      </c>
      <c r="O269" s="14">
        <f t="shared" si="24"/>
        <v>1600</v>
      </c>
      <c r="P269" s="14"/>
    </row>
    <row r="270" ht="14.1" customHeight="1" spans="1:16">
      <c r="A270" s="14" t="s">
        <v>458</v>
      </c>
      <c r="B270" s="16">
        <v>87</v>
      </c>
      <c r="C270" s="16" t="s">
        <v>642</v>
      </c>
      <c r="D270" s="16" t="str">
        <f t="shared" ref="D270:D278" si="26">IF(MOD(RIGHT(LEFT(E270,17)),2),"男","女")</f>
        <v>女</v>
      </c>
      <c r="E270" s="261" t="s">
        <v>643</v>
      </c>
      <c r="F270" s="16" t="e">
        <f ca="1" t="shared" si="22"/>
        <v>#VALUE!</v>
      </c>
      <c r="G270" s="16" t="s">
        <v>21</v>
      </c>
      <c r="H270" s="16" t="s">
        <v>93</v>
      </c>
      <c r="I270" s="16">
        <v>800</v>
      </c>
      <c r="J270" s="65" t="s">
        <v>39</v>
      </c>
      <c r="K270" s="18" t="s">
        <v>338</v>
      </c>
      <c r="L270" s="14">
        <v>18</v>
      </c>
      <c r="M270" s="61">
        <v>2</v>
      </c>
      <c r="N270" s="14">
        <f t="shared" si="23"/>
        <v>1600</v>
      </c>
      <c r="O270" s="14">
        <f t="shared" si="24"/>
        <v>1600</v>
      </c>
      <c r="P270" s="14"/>
    </row>
    <row r="271" ht="14.1" customHeight="1" spans="1:16">
      <c r="A271" s="14" t="s">
        <v>458</v>
      </c>
      <c r="B271" s="16">
        <v>88</v>
      </c>
      <c r="C271" s="16" t="s">
        <v>644</v>
      </c>
      <c r="D271" s="16" t="str">
        <f t="shared" si="26"/>
        <v>男</v>
      </c>
      <c r="E271" s="261" t="s">
        <v>645</v>
      </c>
      <c r="F271" s="16" t="e">
        <f ca="1" t="shared" si="22"/>
        <v>#VALUE!</v>
      </c>
      <c r="G271" s="16" t="s">
        <v>21</v>
      </c>
      <c r="H271" s="16" t="s">
        <v>30</v>
      </c>
      <c r="I271" s="16">
        <v>800</v>
      </c>
      <c r="J271" s="16" t="s">
        <v>61</v>
      </c>
      <c r="K271" s="18" t="s">
        <v>338</v>
      </c>
      <c r="L271" s="14">
        <v>56</v>
      </c>
      <c r="M271" s="61">
        <v>2</v>
      </c>
      <c r="N271" s="14">
        <f t="shared" si="23"/>
        <v>1600</v>
      </c>
      <c r="O271" s="14">
        <f t="shared" si="24"/>
        <v>1600</v>
      </c>
      <c r="P271" s="14"/>
    </row>
    <row r="272" ht="14.1" customHeight="1" spans="1:16">
      <c r="A272" s="14" t="s">
        <v>458</v>
      </c>
      <c r="B272" s="16">
        <v>89</v>
      </c>
      <c r="C272" s="16" t="s">
        <v>646</v>
      </c>
      <c r="D272" s="16" t="str">
        <f t="shared" si="26"/>
        <v>男</v>
      </c>
      <c r="E272" s="70" t="s">
        <v>647</v>
      </c>
      <c r="F272" s="16" t="e">
        <f ca="1" t="shared" si="22"/>
        <v>#VALUE!</v>
      </c>
      <c r="G272" s="16" t="s">
        <v>21</v>
      </c>
      <c r="H272" s="16" t="s">
        <v>93</v>
      </c>
      <c r="I272" s="16">
        <v>800</v>
      </c>
      <c r="J272" s="16" t="s">
        <v>353</v>
      </c>
      <c r="K272" s="18" t="s">
        <v>338</v>
      </c>
      <c r="L272" s="14">
        <v>32</v>
      </c>
      <c r="M272" s="61">
        <v>2</v>
      </c>
      <c r="N272" s="14">
        <f t="shared" si="23"/>
        <v>1600</v>
      </c>
      <c r="O272" s="14">
        <f t="shared" si="24"/>
        <v>1600</v>
      </c>
      <c r="P272" s="14"/>
    </row>
    <row r="273" ht="14.1" customHeight="1" spans="1:16">
      <c r="A273" s="14" t="s">
        <v>458</v>
      </c>
      <c r="B273" s="16">
        <v>90</v>
      </c>
      <c r="C273" s="27" t="s">
        <v>648</v>
      </c>
      <c r="D273" s="16" t="str">
        <f t="shared" si="26"/>
        <v>男</v>
      </c>
      <c r="E273" s="31" t="s">
        <v>649</v>
      </c>
      <c r="F273" s="16" t="e">
        <f ca="1" t="shared" si="22"/>
        <v>#VALUE!</v>
      </c>
      <c r="G273" s="16" t="s">
        <v>21</v>
      </c>
      <c r="H273" s="16" t="s">
        <v>30</v>
      </c>
      <c r="I273" s="16">
        <v>800</v>
      </c>
      <c r="J273" s="16" t="s">
        <v>536</v>
      </c>
      <c r="K273" s="18" t="s">
        <v>338</v>
      </c>
      <c r="L273" s="14">
        <v>38</v>
      </c>
      <c r="M273" s="61">
        <v>2</v>
      </c>
      <c r="N273" s="14">
        <f t="shared" si="23"/>
        <v>1600</v>
      </c>
      <c r="O273" s="14">
        <f t="shared" si="24"/>
        <v>1600</v>
      </c>
      <c r="P273" s="14"/>
    </row>
    <row r="274" ht="14.1" customHeight="1" spans="1:16">
      <c r="A274" s="14" t="s">
        <v>458</v>
      </c>
      <c r="B274" s="16">
        <v>91</v>
      </c>
      <c r="C274" s="16" t="s">
        <v>650</v>
      </c>
      <c r="D274" s="16" t="str">
        <f t="shared" si="26"/>
        <v>男</v>
      </c>
      <c r="E274" s="31" t="s">
        <v>651</v>
      </c>
      <c r="F274" s="16" t="e">
        <f ca="1" t="shared" si="22"/>
        <v>#VALUE!</v>
      </c>
      <c r="G274" s="16" t="s">
        <v>21</v>
      </c>
      <c r="H274" s="16" t="s">
        <v>30</v>
      </c>
      <c r="I274" s="16">
        <v>800</v>
      </c>
      <c r="J274" s="16" t="s">
        <v>536</v>
      </c>
      <c r="K274" s="18" t="s">
        <v>338</v>
      </c>
      <c r="L274" s="14">
        <v>38</v>
      </c>
      <c r="M274" s="61">
        <v>2</v>
      </c>
      <c r="N274" s="14">
        <f t="shared" si="23"/>
        <v>1600</v>
      </c>
      <c r="O274" s="14">
        <f t="shared" si="24"/>
        <v>1600</v>
      </c>
      <c r="P274" s="14"/>
    </row>
    <row r="275" ht="14.1" customHeight="1" spans="1:16">
      <c r="A275" s="14" t="s">
        <v>458</v>
      </c>
      <c r="B275" s="16">
        <v>92</v>
      </c>
      <c r="C275" s="16" t="s">
        <v>652</v>
      </c>
      <c r="D275" s="16" t="str">
        <f t="shared" si="26"/>
        <v>男</v>
      </c>
      <c r="E275" s="31" t="s">
        <v>653</v>
      </c>
      <c r="F275" s="16" t="e">
        <f ca="1" t="shared" si="22"/>
        <v>#VALUE!</v>
      </c>
      <c r="G275" s="16" t="s">
        <v>21</v>
      </c>
      <c r="H275" s="16" t="s">
        <v>30</v>
      </c>
      <c r="I275" s="16">
        <v>800</v>
      </c>
      <c r="J275" s="16" t="s">
        <v>61</v>
      </c>
      <c r="K275" s="18" t="s">
        <v>338</v>
      </c>
      <c r="L275" s="14">
        <v>56</v>
      </c>
      <c r="M275" s="61">
        <v>2</v>
      </c>
      <c r="N275" s="14">
        <f t="shared" si="23"/>
        <v>1600</v>
      </c>
      <c r="O275" s="14">
        <f t="shared" si="24"/>
        <v>1600</v>
      </c>
      <c r="P275" s="14"/>
    </row>
    <row r="276" ht="14.1" customHeight="1" spans="1:16">
      <c r="A276" s="14" t="s">
        <v>458</v>
      </c>
      <c r="B276" s="16">
        <v>93</v>
      </c>
      <c r="C276" s="16" t="s">
        <v>654</v>
      </c>
      <c r="D276" s="16" t="str">
        <f t="shared" si="26"/>
        <v>男</v>
      </c>
      <c r="E276" s="15" t="s">
        <v>655</v>
      </c>
      <c r="F276" s="16" t="e">
        <f ca="1" t="shared" si="22"/>
        <v>#VALUE!</v>
      </c>
      <c r="G276" s="16" t="s">
        <v>21</v>
      </c>
      <c r="H276" s="16" t="s">
        <v>30</v>
      </c>
      <c r="I276" s="16">
        <v>800</v>
      </c>
      <c r="J276" s="16" t="s">
        <v>61</v>
      </c>
      <c r="K276" s="18" t="s">
        <v>338</v>
      </c>
      <c r="L276" s="14">
        <v>56</v>
      </c>
      <c r="M276" s="61">
        <v>2</v>
      </c>
      <c r="N276" s="14">
        <f t="shared" si="23"/>
        <v>1600</v>
      </c>
      <c r="O276" s="14">
        <f t="shared" si="24"/>
        <v>1600</v>
      </c>
      <c r="P276" s="14"/>
    </row>
    <row r="277" ht="14.1" customHeight="1" spans="1:16">
      <c r="A277" s="14" t="s">
        <v>458</v>
      </c>
      <c r="B277" s="16">
        <v>94</v>
      </c>
      <c r="C277" s="16" t="s">
        <v>656</v>
      </c>
      <c r="D277" s="16" t="s">
        <v>116</v>
      </c>
      <c r="E277" s="15" t="s">
        <v>657</v>
      </c>
      <c r="F277" s="16">
        <v>49</v>
      </c>
      <c r="G277" s="16" t="s">
        <v>21</v>
      </c>
      <c r="H277" s="16" t="s">
        <v>30</v>
      </c>
      <c r="I277" s="16">
        <v>800</v>
      </c>
      <c r="J277" s="16" t="s">
        <v>61</v>
      </c>
      <c r="K277" s="18" t="s">
        <v>338</v>
      </c>
      <c r="L277" s="14">
        <v>56</v>
      </c>
      <c r="M277" s="61">
        <v>2</v>
      </c>
      <c r="N277" s="14">
        <v>1600</v>
      </c>
      <c r="O277" s="14">
        <v>1600</v>
      </c>
      <c r="P277" s="14"/>
    </row>
    <row r="278" ht="14.1" customHeight="1" spans="1:16">
      <c r="A278" s="14" t="s">
        <v>458</v>
      </c>
      <c r="B278" s="16">
        <v>95</v>
      </c>
      <c r="C278" s="16" t="s">
        <v>658</v>
      </c>
      <c r="D278" s="16" t="str">
        <f t="shared" si="26"/>
        <v>男</v>
      </c>
      <c r="E278" s="70" t="s">
        <v>659</v>
      </c>
      <c r="F278" s="16" t="e">
        <f ca="1" t="shared" si="22"/>
        <v>#VALUE!</v>
      </c>
      <c r="G278" s="16" t="s">
        <v>21</v>
      </c>
      <c r="H278" s="16" t="s">
        <v>341</v>
      </c>
      <c r="I278" s="16">
        <v>800</v>
      </c>
      <c r="J278" s="16" t="s">
        <v>353</v>
      </c>
      <c r="K278" s="18" t="s">
        <v>338</v>
      </c>
      <c r="L278" s="14">
        <v>32</v>
      </c>
      <c r="M278" s="61">
        <v>2</v>
      </c>
      <c r="N278" s="14">
        <f t="shared" si="23"/>
        <v>1600</v>
      </c>
      <c r="O278" s="14">
        <f t="shared" si="24"/>
        <v>1600</v>
      </c>
      <c r="P278" s="14"/>
    </row>
    <row r="279" ht="14.1" customHeight="1" spans="1:16">
      <c r="A279" s="14" t="s">
        <v>458</v>
      </c>
      <c r="B279" s="16">
        <v>96</v>
      </c>
      <c r="C279" s="27" t="s">
        <v>660</v>
      </c>
      <c r="D279" s="27" t="s">
        <v>48</v>
      </c>
      <c r="E279" s="262" t="s">
        <v>661</v>
      </c>
      <c r="F279" s="16" t="e">
        <f ca="1" t="shared" si="22"/>
        <v>#VALUE!</v>
      </c>
      <c r="G279" s="16" t="s">
        <v>21</v>
      </c>
      <c r="H279" s="16" t="s">
        <v>341</v>
      </c>
      <c r="I279" s="16">
        <v>800</v>
      </c>
      <c r="J279" s="43" t="s">
        <v>122</v>
      </c>
      <c r="K279" s="18" t="s">
        <v>338</v>
      </c>
      <c r="L279" s="14">
        <v>6</v>
      </c>
      <c r="M279" s="61">
        <v>2</v>
      </c>
      <c r="N279" s="14">
        <f t="shared" si="23"/>
        <v>1600</v>
      </c>
      <c r="O279" s="14">
        <f t="shared" si="24"/>
        <v>1600</v>
      </c>
      <c r="P279" s="14"/>
    </row>
    <row r="280" ht="14.1" customHeight="1" spans="1:16">
      <c r="A280" s="14" t="s">
        <v>458</v>
      </c>
      <c r="B280" s="16">
        <v>97</v>
      </c>
      <c r="C280" s="72" t="s">
        <v>662</v>
      </c>
      <c r="D280" s="16" t="str">
        <f>IF(MOD(RIGHT(LEFT(E280,17)),2),"男","女")</f>
        <v>女</v>
      </c>
      <c r="E280" s="15" t="s">
        <v>663</v>
      </c>
      <c r="F280" s="16" t="e">
        <f ca="1" t="shared" si="22"/>
        <v>#VALUE!</v>
      </c>
      <c r="G280" s="16" t="s">
        <v>21</v>
      </c>
      <c r="H280" s="16" t="s">
        <v>341</v>
      </c>
      <c r="I280" s="16">
        <v>800</v>
      </c>
      <c r="J280" s="65" t="s">
        <v>39</v>
      </c>
      <c r="K280" s="18" t="s">
        <v>338</v>
      </c>
      <c r="L280" s="14">
        <v>18</v>
      </c>
      <c r="M280" s="61">
        <v>2</v>
      </c>
      <c r="N280" s="14">
        <f t="shared" si="23"/>
        <v>1600</v>
      </c>
      <c r="O280" s="14">
        <f t="shared" si="24"/>
        <v>1600</v>
      </c>
      <c r="P280" s="14"/>
    </row>
    <row r="281" ht="14.1" customHeight="1" spans="1:16">
      <c r="A281" s="14" t="s">
        <v>458</v>
      </c>
      <c r="B281" s="16">
        <v>98</v>
      </c>
      <c r="C281" s="77" t="s">
        <v>664</v>
      </c>
      <c r="D281" s="16" t="str">
        <f>IF(MOD(RIGHT(LEFT(E281,17)),2),"男","女")</f>
        <v>女</v>
      </c>
      <c r="E281" s="17" t="s">
        <v>665</v>
      </c>
      <c r="F281" s="16" t="e">
        <f ca="1" t="shared" si="22"/>
        <v>#VALUE!</v>
      </c>
      <c r="G281" s="16" t="s">
        <v>21</v>
      </c>
      <c r="H281" s="16" t="s">
        <v>93</v>
      </c>
      <c r="I281" s="16">
        <v>800</v>
      </c>
      <c r="J281" s="45" t="s">
        <v>190</v>
      </c>
      <c r="K281" s="18" t="s">
        <v>338</v>
      </c>
      <c r="L281" s="14">
        <v>16</v>
      </c>
      <c r="M281" s="61">
        <v>2</v>
      </c>
      <c r="N281" s="14">
        <f t="shared" si="23"/>
        <v>1600</v>
      </c>
      <c r="O281" s="14">
        <f t="shared" si="24"/>
        <v>1600</v>
      </c>
      <c r="P281" s="14"/>
    </row>
    <row r="282" ht="14.1" customHeight="1" spans="1:16">
      <c r="A282" s="14" t="s">
        <v>458</v>
      </c>
      <c r="B282" s="16">
        <v>99</v>
      </c>
      <c r="C282" s="15" t="s">
        <v>666</v>
      </c>
      <c r="D282" s="16" t="str">
        <f>IF(MOD(RIGHT(LEFT(E282,17)),2),"男","女")</f>
        <v>女</v>
      </c>
      <c r="E282" s="259" t="s">
        <v>667</v>
      </c>
      <c r="F282" s="16" t="e">
        <f ca="1" t="shared" si="22"/>
        <v>#VALUE!</v>
      </c>
      <c r="G282" s="16" t="s">
        <v>21</v>
      </c>
      <c r="H282" s="16" t="s">
        <v>341</v>
      </c>
      <c r="I282" s="16">
        <v>800</v>
      </c>
      <c r="J282" s="65" t="s">
        <v>39</v>
      </c>
      <c r="K282" s="18" t="s">
        <v>338</v>
      </c>
      <c r="L282" s="14">
        <v>18</v>
      </c>
      <c r="M282" s="61">
        <v>2</v>
      </c>
      <c r="N282" s="14">
        <f t="shared" si="23"/>
        <v>1600</v>
      </c>
      <c r="O282" s="14">
        <f t="shared" si="24"/>
        <v>1600</v>
      </c>
      <c r="P282" s="14"/>
    </row>
    <row r="283" ht="14.1" customHeight="1" spans="1:16">
      <c r="A283" s="14" t="s">
        <v>458</v>
      </c>
      <c r="B283" s="16">
        <v>100</v>
      </c>
      <c r="C283" s="27" t="s">
        <v>668</v>
      </c>
      <c r="D283" s="27" t="s">
        <v>116</v>
      </c>
      <c r="E283" s="27" t="s">
        <v>669</v>
      </c>
      <c r="F283" s="16" t="e">
        <f ca="1" t="shared" si="22"/>
        <v>#VALUE!</v>
      </c>
      <c r="G283" s="16" t="s">
        <v>21</v>
      </c>
      <c r="H283" s="16" t="s">
        <v>341</v>
      </c>
      <c r="I283" s="16">
        <v>800</v>
      </c>
      <c r="J283" s="43" t="s">
        <v>122</v>
      </c>
      <c r="K283" s="18" t="s">
        <v>338</v>
      </c>
      <c r="L283" s="14">
        <v>6</v>
      </c>
      <c r="M283" s="61">
        <v>2</v>
      </c>
      <c r="N283" s="14">
        <f t="shared" si="23"/>
        <v>1600</v>
      </c>
      <c r="O283" s="14">
        <f t="shared" si="24"/>
        <v>1600</v>
      </c>
      <c r="P283" s="14"/>
    </row>
    <row r="284" ht="14.1" customHeight="1" spans="1:16">
      <c r="A284" s="14" t="s">
        <v>458</v>
      </c>
      <c r="B284" s="16">
        <v>101</v>
      </c>
      <c r="C284" s="16" t="s">
        <v>670</v>
      </c>
      <c r="D284" s="16" t="str">
        <f>IF(MOD(RIGHT(LEFT(E284,17)),2),"男","女")</f>
        <v>男</v>
      </c>
      <c r="E284" s="263" t="s">
        <v>671</v>
      </c>
      <c r="F284" s="16" t="e">
        <f ca="1" t="shared" si="22"/>
        <v>#VALUE!</v>
      </c>
      <c r="G284" s="16" t="s">
        <v>21</v>
      </c>
      <c r="H284" s="16" t="s">
        <v>93</v>
      </c>
      <c r="I284" s="16">
        <v>800</v>
      </c>
      <c r="J284" s="41" t="s">
        <v>58</v>
      </c>
      <c r="K284" s="18" t="s">
        <v>338</v>
      </c>
      <c r="L284" s="14">
        <v>28</v>
      </c>
      <c r="M284" s="61">
        <v>2</v>
      </c>
      <c r="N284" s="14">
        <f t="shared" si="23"/>
        <v>1600</v>
      </c>
      <c r="O284" s="14">
        <f t="shared" si="24"/>
        <v>1600</v>
      </c>
      <c r="P284" s="14"/>
    </row>
    <row r="285" ht="14.1" customHeight="1" spans="1:16">
      <c r="A285" s="14" t="s">
        <v>458</v>
      </c>
      <c r="B285" s="16">
        <v>102</v>
      </c>
      <c r="C285" s="16" t="s">
        <v>672</v>
      </c>
      <c r="D285" s="16" t="str">
        <f t="shared" ref="D285:D314" si="27">IF(MOD(RIGHT(LEFT(E285,17)),2),"男","女")</f>
        <v>女</v>
      </c>
      <c r="E285" s="263" t="s">
        <v>673</v>
      </c>
      <c r="F285" s="16" t="e">
        <f ca="1" t="shared" si="22"/>
        <v>#VALUE!</v>
      </c>
      <c r="G285" s="16" t="s">
        <v>21</v>
      </c>
      <c r="H285" s="16" t="s">
        <v>93</v>
      </c>
      <c r="I285" s="16">
        <v>800</v>
      </c>
      <c r="J285" s="41" t="s">
        <v>58</v>
      </c>
      <c r="K285" s="18" t="s">
        <v>338</v>
      </c>
      <c r="L285" s="14">
        <v>28</v>
      </c>
      <c r="M285" s="61">
        <v>2</v>
      </c>
      <c r="N285" s="14">
        <f t="shared" si="23"/>
        <v>1600</v>
      </c>
      <c r="O285" s="14">
        <f t="shared" si="24"/>
        <v>1600</v>
      </c>
      <c r="P285" s="14"/>
    </row>
    <row r="286" ht="14.1" customHeight="1" spans="1:16">
      <c r="A286" s="14" t="s">
        <v>458</v>
      </c>
      <c r="B286" s="16">
        <v>103</v>
      </c>
      <c r="C286" s="59" t="s">
        <v>674</v>
      </c>
      <c r="D286" s="16" t="str">
        <f t="shared" si="27"/>
        <v>男</v>
      </c>
      <c r="E286" s="261" t="s">
        <v>675</v>
      </c>
      <c r="F286" s="16" t="e">
        <f ca="1" t="shared" si="22"/>
        <v>#VALUE!</v>
      </c>
      <c r="G286" s="16" t="s">
        <v>21</v>
      </c>
      <c r="H286" s="16" t="s">
        <v>30</v>
      </c>
      <c r="I286" s="16">
        <v>800</v>
      </c>
      <c r="J286" s="65" t="s">
        <v>39</v>
      </c>
      <c r="K286" s="18" t="s">
        <v>338</v>
      </c>
      <c r="L286" s="14">
        <v>18</v>
      </c>
      <c r="M286" s="61">
        <v>2</v>
      </c>
      <c r="N286" s="14">
        <f t="shared" si="23"/>
        <v>1600</v>
      </c>
      <c r="O286" s="14">
        <f t="shared" si="24"/>
        <v>1600</v>
      </c>
      <c r="P286" s="14"/>
    </row>
    <row r="287" ht="14.1" customHeight="1" spans="1:16">
      <c r="A287" s="14" t="s">
        <v>458</v>
      </c>
      <c r="B287" s="16">
        <v>104</v>
      </c>
      <c r="C287" s="16" t="s">
        <v>676</v>
      </c>
      <c r="D287" s="16" t="str">
        <f t="shared" si="27"/>
        <v>男</v>
      </c>
      <c r="E287" s="15" t="s">
        <v>677</v>
      </c>
      <c r="F287" s="16" t="e">
        <f ca="1" t="shared" si="22"/>
        <v>#VALUE!</v>
      </c>
      <c r="G287" s="16" t="s">
        <v>21</v>
      </c>
      <c r="H287" s="16" t="s">
        <v>30</v>
      </c>
      <c r="I287" s="16">
        <v>800</v>
      </c>
      <c r="J287" s="16" t="s">
        <v>505</v>
      </c>
      <c r="K287" s="18" t="s">
        <v>338</v>
      </c>
      <c r="L287" s="14">
        <v>40</v>
      </c>
      <c r="M287" s="61">
        <v>2</v>
      </c>
      <c r="N287" s="14">
        <f t="shared" si="23"/>
        <v>1600</v>
      </c>
      <c r="O287" s="14">
        <f t="shared" si="24"/>
        <v>1600</v>
      </c>
      <c r="P287" s="14"/>
    </row>
    <row r="288" ht="14.1" customHeight="1" spans="1:16">
      <c r="A288" s="14" t="s">
        <v>458</v>
      </c>
      <c r="B288" s="16">
        <v>105</v>
      </c>
      <c r="C288" s="16" t="s">
        <v>678</v>
      </c>
      <c r="D288" s="16" t="str">
        <f t="shared" si="27"/>
        <v>男</v>
      </c>
      <c r="E288" s="15" t="s">
        <v>679</v>
      </c>
      <c r="F288" s="16" t="e">
        <f ca="1" t="shared" si="22"/>
        <v>#VALUE!</v>
      </c>
      <c r="G288" s="16" t="s">
        <v>21</v>
      </c>
      <c r="H288" s="16" t="s">
        <v>680</v>
      </c>
      <c r="I288" s="16">
        <v>800</v>
      </c>
      <c r="J288" s="16" t="s">
        <v>353</v>
      </c>
      <c r="K288" s="18" t="s">
        <v>338</v>
      </c>
      <c r="L288" s="14">
        <v>32</v>
      </c>
      <c r="M288" s="61">
        <v>2</v>
      </c>
      <c r="N288" s="14">
        <f t="shared" si="23"/>
        <v>1600</v>
      </c>
      <c r="O288" s="14">
        <f t="shared" si="24"/>
        <v>1600</v>
      </c>
      <c r="P288" s="14"/>
    </row>
    <row r="289" ht="14.1" customHeight="1" spans="1:16">
      <c r="A289" s="14" t="s">
        <v>458</v>
      </c>
      <c r="B289" s="16">
        <v>106</v>
      </c>
      <c r="C289" s="16" t="s">
        <v>681</v>
      </c>
      <c r="D289" s="16" t="str">
        <f t="shared" si="27"/>
        <v>女</v>
      </c>
      <c r="E289" s="15" t="s">
        <v>682</v>
      </c>
      <c r="F289" s="16" t="e">
        <f ca="1" t="shared" si="22"/>
        <v>#VALUE!</v>
      </c>
      <c r="G289" s="16" t="s">
        <v>21</v>
      </c>
      <c r="H289" s="16" t="s">
        <v>30</v>
      </c>
      <c r="I289" s="16">
        <v>800</v>
      </c>
      <c r="J289" s="16" t="s">
        <v>536</v>
      </c>
      <c r="K289" s="18" t="s">
        <v>338</v>
      </c>
      <c r="L289" s="14">
        <v>38</v>
      </c>
      <c r="M289" s="61">
        <v>2</v>
      </c>
      <c r="N289" s="14">
        <f t="shared" si="23"/>
        <v>1600</v>
      </c>
      <c r="O289" s="14">
        <f t="shared" si="24"/>
        <v>1600</v>
      </c>
      <c r="P289" s="14"/>
    </row>
    <row r="290" ht="14.1" customHeight="1" spans="1:16">
      <c r="A290" s="14" t="s">
        <v>458</v>
      </c>
      <c r="B290" s="16">
        <v>107</v>
      </c>
      <c r="C290" s="16" t="s">
        <v>683</v>
      </c>
      <c r="D290" s="16" t="str">
        <f t="shared" si="27"/>
        <v>男</v>
      </c>
      <c r="E290" s="15" t="s">
        <v>684</v>
      </c>
      <c r="F290" s="16" t="e">
        <f ca="1" t="shared" si="22"/>
        <v>#VALUE!</v>
      </c>
      <c r="G290" s="16" t="s">
        <v>21</v>
      </c>
      <c r="H290" s="16" t="s">
        <v>30</v>
      </c>
      <c r="I290" s="16">
        <v>800</v>
      </c>
      <c r="J290" s="16" t="s">
        <v>505</v>
      </c>
      <c r="K290" s="18" t="s">
        <v>338</v>
      </c>
      <c r="L290" s="14">
        <v>40</v>
      </c>
      <c r="M290" s="61">
        <v>2</v>
      </c>
      <c r="N290" s="14">
        <f t="shared" si="23"/>
        <v>1600</v>
      </c>
      <c r="O290" s="14">
        <f t="shared" si="24"/>
        <v>1600</v>
      </c>
      <c r="P290" s="14"/>
    </row>
    <row r="291" ht="14.1" customHeight="1" spans="1:16">
      <c r="A291" s="14" t="s">
        <v>458</v>
      </c>
      <c r="B291" s="16">
        <v>108</v>
      </c>
      <c r="C291" s="16" t="s">
        <v>685</v>
      </c>
      <c r="D291" s="16" t="str">
        <f t="shared" si="27"/>
        <v>男</v>
      </c>
      <c r="E291" s="15" t="s">
        <v>686</v>
      </c>
      <c r="F291" s="16" t="e">
        <f ca="1" t="shared" si="22"/>
        <v>#VALUE!</v>
      </c>
      <c r="G291" s="16" t="s">
        <v>21</v>
      </c>
      <c r="H291" s="16" t="s">
        <v>680</v>
      </c>
      <c r="I291" s="16">
        <v>800</v>
      </c>
      <c r="J291" s="16" t="s">
        <v>353</v>
      </c>
      <c r="K291" s="18" t="s">
        <v>338</v>
      </c>
      <c r="L291" s="14">
        <v>32</v>
      </c>
      <c r="M291" s="61">
        <v>2</v>
      </c>
      <c r="N291" s="14">
        <f t="shared" si="23"/>
        <v>1600</v>
      </c>
      <c r="O291" s="14">
        <f t="shared" si="24"/>
        <v>1600</v>
      </c>
      <c r="P291" s="14"/>
    </row>
    <row r="292" ht="14.1" customHeight="1" spans="1:16">
      <c r="A292" s="14" t="s">
        <v>458</v>
      </c>
      <c r="B292" s="16">
        <v>109</v>
      </c>
      <c r="C292" s="16" t="s">
        <v>687</v>
      </c>
      <c r="D292" s="16" t="str">
        <f t="shared" si="27"/>
        <v>女</v>
      </c>
      <c r="E292" s="15" t="s">
        <v>688</v>
      </c>
      <c r="F292" s="16" t="e">
        <f ca="1" t="shared" si="22"/>
        <v>#VALUE!</v>
      </c>
      <c r="G292" s="16" t="s">
        <v>21</v>
      </c>
      <c r="H292" s="16" t="s">
        <v>346</v>
      </c>
      <c r="I292" s="16">
        <v>800</v>
      </c>
      <c r="J292" s="16" t="s">
        <v>353</v>
      </c>
      <c r="K292" s="18" t="s">
        <v>338</v>
      </c>
      <c r="L292" s="14">
        <v>32</v>
      </c>
      <c r="M292" s="61">
        <v>2</v>
      </c>
      <c r="N292" s="14">
        <f t="shared" si="23"/>
        <v>1600</v>
      </c>
      <c r="O292" s="14">
        <f t="shared" si="24"/>
        <v>1600</v>
      </c>
      <c r="P292" s="14"/>
    </row>
    <row r="293" ht="14.1" customHeight="1" spans="1:16">
      <c r="A293" s="14" t="s">
        <v>458</v>
      </c>
      <c r="B293" s="16">
        <v>110</v>
      </c>
      <c r="C293" s="16" t="s">
        <v>689</v>
      </c>
      <c r="D293" s="16" t="str">
        <f t="shared" si="27"/>
        <v>男</v>
      </c>
      <c r="E293" s="15" t="s">
        <v>690</v>
      </c>
      <c r="F293" s="16" t="e">
        <f ca="1" t="shared" si="22"/>
        <v>#VALUE!</v>
      </c>
      <c r="G293" s="16" t="s">
        <v>21</v>
      </c>
      <c r="H293" s="16" t="s">
        <v>93</v>
      </c>
      <c r="I293" s="16">
        <v>800</v>
      </c>
      <c r="J293" s="41" t="s">
        <v>58</v>
      </c>
      <c r="K293" s="18" t="s">
        <v>338</v>
      </c>
      <c r="L293" s="14">
        <v>28</v>
      </c>
      <c r="M293" s="61">
        <v>2</v>
      </c>
      <c r="N293" s="14">
        <f t="shared" si="23"/>
        <v>1600</v>
      </c>
      <c r="O293" s="14">
        <f t="shared" si="24"/>
        <v>1600</v>
      </c>
      <c r="P293" s="14"/>
    </row>
    <row r="294" ht="14.1" customHeight="1" spans="1:16">
      <c r="A294" s="14" t="s">
        <v>458</v>
      </c>
      <c r="B294" s="16">
        <v>111</v>
      </c>
      <c r="C294" s="16" t="s">
        <v>691</v>
      </c>
      <c r="D294" s="16" t="str">
        <f t="shared" si="27"/>
        <v>男</v>
      </c>
      <c r="E294" s="15" t="s">
        <v>692</v>
      </c>
      <c r="F294" s="16" t="e">
        <f ca="1" t="shared" si="22"/>
        <v>#VALUE!</v>
      </c>
      <c r="G294" s="16" t="s">
        <v>21</v>
      </c>
      <c r="H294" s="16" t="s">
        <v>93</v>
      </c>
      <c r="I294" s="16">
        <v>800</v>
      </c>
      <c r="J294" s="41" t="s">
        <v>58</v>
      </c>
      <c r="K294" s="18" t="s">
        <v>338</v>
      </c>
      <c r="L294" s="14">
        <v>28</v>
      </c>
      <c r="M294" s="61">
        <v>2</v>
      </c>
      <c r="N294" s="14">
        <f t="shared" si="23"/>
        <v>1600</v>
      </c>
      <c r="O294" s="14">
        <f t="shared" si="24"/>
        <v>1600</v>
      </c>
      <c r="P294" s="14"/>
    </row>
    <row r="295" ht="14.1" customHeight="1" spans="1:16">
      <c r="A295" s="14" t="s">
        <v>458</v>
      </c>
      <c r="B295" s="16">
        <v>112</v>
      </c>
      <c r="C295" s="59" t="s">
        <v>693</v>
      </c>
      <c r="D295" s="16" t="str">
        <f t="shared" si="27"/>
        <v>男</v>
      </c>
      <c r="E295" s="261" t="s">
        <v>694</v>
      </c>
      <c r="F295" s="16" t="e">
        <f ca="1" t="shared" si="22"/>
        <v>#VALUE!</v>
      </c>
      <c r="G295" s="16" t="s">
        <v>21</v>
      </c>
      <c r="H295" s="16" t="s">
        <v>93</v>
      </c>
      <c r="I295" s="16">
        <v>800</v>
      </c>
      <c r="J295" s="65" t="s">
        <v>39</v>
      </c>
      <c r="K295" s="18" t="s">
        <v>338</v>
      </c>
      <c r="L295" s="14">
        <v>18</v>
      </c>
      <c r="M295" s="61">
        <v>2</v>
      </c>
      <c r="N295" s="14">
        <f t="shared" si="23"/>
        <v>1600</v>
      </c>
      <c r="O295" s="14">
        <f t="shared" si="24"/>
        <v>1600</v>
      </c>
      <c r="P295" s="14"/>
    </row>
    <row r="296" ht="14.1" customHeight="1" spans="1:16">
      <c r="A296" s="14" t="s">
        <v>458</v>
      </c>
      <c r="B296" s="16">
        <v>113</v>
      </c>
      <c r="C296" s="17" t="s">
        <v>695</v>
      </c>
      <c r="D296" s="16" t="str">
        <f t="shared" si="27"/>
        <v>女</v>
      </c>
      <c r="E296" s="264" t="s">
        <v>696</v>
      </c>
      <c r="F296" s="16" t="e">
        <f ca="1" t="shared" si="22"/>
        <v>#VALUE!</v>
      </c>
      <c r="G296" s="16" t="s">
        <v>21</v>
      </c>
      <c r="H296" s="16" t="s">
        <v>93</v>
      </c>
      <c r="I296" s="16">
        <v>800</v>
      </c>
      <c r="J296" s="17" t="s">
        <v>558</v>
      </c>
      <c r="K296" s="18" t="s">
        <v>338</v>
      </c>
      <c r="L296" s="14">
        <v>15</v>
      </c>
      <c r="M296" s="61">
        <v>2</v>
      </c>
      <c r="N296" s="14">
        <f t="shared" si="23"/>
        <v>1600</v>
      </c>
      <c r="O296" s="14">
        <f t="shared" si="24"/>
        <v>1600</v>
      </c>
      <c r="P296" s="14"/>
    </row>
    <row r="297" ht="14.1" customHeight="1" spans="1:16">
      <c r="A297" s="14" t="s">
        <v>458</v>
      </c>
      <c r="B297" s="16">
        <v>114</v>
      </c>
      <c r="C297" s="17" t="s">
        <v>697</v>
      </c>
      <c r="D297" s="16" t="str">
        <f t="shared" si="27"/>
        <v>男</v>
      </c>
      <c r="E297" s="264" t="s">
        <v>698</v>
      </c>
      <c r="F297" s="16" t="e">
        <f ca="1" t="shared" si="22"/>
        <v>#VALUE!</v>
      </c>
      <c r="G297" s="16" t="s">
        <v>21</v>
      </c>
      <c r="H297" s="16" t="s">
        <v>93</v>
      </c>
      <c r="I297" s="16">
        <v>800</v>
      </c>
      <c r="J297" s="17" t="s">
        <v>558</v>
      </c>
      <c r="K297" s="18" t="s">
        <v>338</v>
      </c>
      <c r="L297" s="14">
        <v>15</v>
      </c>
      <c r="M297" s="61">
        <v>2</v>
      </c>
      <c r="N297" s="14">
        <f t="shared" si="23"/>
        <v>1600</v>
      </c>
      <c r="O297" s="14">
        <f t="shared" si="24"/>
        <v>1600</v>
      </c>
      <c r="P297" s="14"/>
    </row>
    <row r="298" ht="14.1" customHeight="1" spans="1:16">
      <c r="A298" s="14" t="s">
        <v>458</v>
      </c>
      <c r="B298" s="16">
        <v>115</v>
      </c>
      <c r="C298" s="17" t="s">
        <v>699</v>
      </c>
      <c r="D298" s="16" t="str">
        <f t="shared" si="27"/>
        <v>男</v>
      </c>
      <c r="E298" s="17" t="s">
        <v>700</v>
      </c>
      <c r="F298" s="16" t="e">
        <f ca="1" t="shared" si="22"/>
        <v>#VALUE!</v>
      </c>
      <c r="G298" s="16" t="s">
        <v>21</v>
      </c>
      <c r="H298" s="16" t="s">
        <v>93</v>
      </c>
      <c r="I298" s="16">
        <v>800</v>
      </c>
      <c r="J298" s="17" t="s">
        <v>558</v>
      </c>
      <c r="K298" s="18" t="s">
        <v>338</v>
      </c>
      <c r="L298" s="14">
        <v>15</v>
      </c>
      <c r="M298" s="61">
        <v>2</v>
      </c>
      <c r="N298" s="14">
        <f t="shared" si="23"/>
        <v>1600</v>
      </c>
      <c r="O298" s="14">
        <f t="shared" si="24"/>
        <v>1600</v>
      </c>
      <c r="P298" s="14"/>
    </row>
    <row r="299" ht="14.1" customHeight="1" spans="1:16">
      <c r="A299" s="14" t="s">
        <v>458</v>
      </c>
      <c r="B299" s="16">
        <v>116</v>
      </c>
      <c r="C299" s="17" t="s">
        <v>701</v>
      </c>
      <c r="D299" s="16" t="str">
        <f t="shared" si="27"/>
        <v>女</v>
      </c>
      <c r="E299" s="264" t="s">
        <v>702</v>
      </c>
      <c r="F299" s="16" t="e">
        <f ca="1" t="shared" si="22"/>
        <v>#VALUE!</v>
      </c>
      <c r="G299" s="16" t="s">
        <v>21</v>
      </c>
      <c r="H299" s="16" t="s">
        <v>93</v>
      </c>
      <c r="I299" s="16">
        <v>800</v>
      </c>
      <c r="J299" s="17" t="s">
        <v>558</v>
      </c>
      <c r="K299" s="18" t="s">
        <v>338</v>
      </c>
      <c r="L299" s="14">
        <v>15</v>
      </c>
      <c r="M299" s="61">
        <v>2</v>
      </c>
      <c r="N299" s="14">
        <f t="shared" si="23"/>
        <v>1600</v>
      </c>
      <c r="O299" s="14">
        <f t="shared" si="24"/>
        <v>1600</v>
      </c>
      <c r="P299" s="14"/>
    </row>
    <row r="300" ht="14.1" customHeight="1" spans="1:16">
      <c r="A300" s="14" t="s">
        <v>458</v>
      </c>
      <c r="B300" s="16">
        <v>117</v>
      </c>
      <c r="C300" s="17" t="s">
        <v>703</v>
      </c>
      <c r="D300" s="16" t="str">
        <f t="shared" si="27"/>
        <v>男</v>
      </c>
      <c r="E300" s="17" t="s">
        <v>704</v>
      </c>
      <c r="F300" s="16" t="e">
        <f ca="1" t="shared" si="22"/>
        <v>#VALUE!</v>
      </c>
      <c r="G300" s="16" t="s">
        <v>21</v>
      </c>
      <c r="H300" s="16" t="s">
        <v>93</v>
      </c>
      <c r="I300" s="16">
        <v>800</v>
      </c>
      <c r="J300" s="17" t="s">
        <v>558</v>
      </c>
      <c r="K300" s="18" t="s">
        <v>338</v>
      </c>
      <c r="L300" s="14">
        <v>15</v>
      </c>
      <c r="M300" s="61">
        <v>2</v>
      </c>
      <c r="N300" s="14">
        <f t="shared" si="23"/>
        <v>1600</v>
      </c>
      <c r="O300" s="14">
        <f t="shared" si="24"/>
        <v>1600</v>
      </c>
      <c r="P300" s="14"/>
    </row>
    <row r="301" ht="14.1" customHeight="1" spans="1:16">
      <c r="A301" s="14" t="s">
        <v>458</v>
      </c>
      <c r="B301" s="16">
        <v>118</v>
      </c>
      <c r="C301" s="78" t="s">
        <v>705</v>
      </c>
      <c r="D301" s="79" t="s">
        <v>116</v>
      </c>
      <c r="E301" s="80" t="s">
        <v>706</v>
      </c>
      <c r="F301" s="81">
        <v>52</v>
      </c>
      <c r="G301" s="68" t="s">
        <v>21</v>
      </c>
      <c r="H301" s="68" t="s">
        <v>93</v>
      </c>
      <c r="I301" s="68">
        <v>800</v>
      </c>
      <c r="J301" s="86" t="s">
        <v>707</v>
      </c>
      <c r="K301" s="18" t="s">
        <v>708</v>
      </c>
      <c r="L301" s="87">
        <v>1</v>
      </c>
      <c r="M301" s="87">
        <v>1</v>
      </c>
      <c r="N301" s="87">
        <f t="shared" si="23"/>
        <v>800</v>
      </c>
      <c r="O301" s="87">
        <f t="shared" si="24"/>
        <v>800</v>
      </c>
      <c r="P301" s="14"/>
    </row>
    <row r="302" ht="14.1" customHeight="1" spans="1:16">
      <c r="A302" s="19" t="s">
        <v>709</v>
      </c>
      <c r="B302" s="14">
        <v>1</v>
      </c>
      <c r="C302" s="82" t="s">
        <v>710</v>
      </c>
      <c r="D302" s="16" t="str">
        <f t="shared" si="27"/>
        <v>男</v>
      </c>
      <c r="E302" s="25" t="s">
        <v>711</v>
      </c>
      <c r="F302" s="16" t="e">
        <f ca="1" t="shared" si="22"/>
        <v>#VALUE!</v>
      </c>
      <c r="G302" s="19" t="s">
        <v>21</v>
      </c>
      <c r="H302" s="20" t="s">
        <v>30</v>
      </c>
      <c r="I302" s="19">
        <v>800</v>
      </c>
      <c r="J302" s="14" t="s">
        <v>712</v>
      </c>
      <c r="K302" s="25" t="s">
        <v>713</v>
      </c>
      <c r="L302" s="14">
        <v>9</v>
      </c>
      <c r="M302" s="14">
        <v>3</v>
      </c>
      <c r="N302" s="14">
        <f>I302*M302</f>
        <v>2400</v>
      </c>
      <c r="O302" s="14">
        <f>I302*M302</f>
        <v>2400</v>
      </c>
      <c r="P302" s="14"/>
    </row>
    <row r="303" ht="14.1" customHeight="1" spans="1:16">
      <c r="A303" s="19" t="s">
        <v>709</v>
      </c>
      <c r="B303" s="14">
        <v>2</v>
      </c>
      <c r="C303" s="82" t="s">
        <v>714</v>
      </c>
      <c r="D303" s="16" t="str">
        <f t="shared" si="27"/>
        <v>男</v>
      </c>
      <c r="E303" s="82" t="s">
        <v>715</v>
      </c>
      <c r="F303" s="16" t="e">
        <f ca="1" t="shared" si="22"/>
        <v>#VALUE!</v>
      </c>
      <c r="G303" s="19" t="s">
        <v>21</v>
      </c>
      <c r="H303" s="20" t="s">
        <v>30</v>
      </c>
      <c r="I303" s="19">
        <v>800</v>
      </c>
      <c r="J303" s="14" t="s">
        <v>712</v>
      </c>
      <c r="K303" s="25" t="s">
        <v>713</v>
      </c>
      <c r="L303" s="14">
        <v>9</v>
      </c>
      <c r="M303" s="14">
        <v>3</v>
      </c>
      <c r="N303" s="14">
        <f t="shared" ref="N303:N366" si="28">I303*M303</f>
        <v>2400</v>
      </c>
      <c r="O303" s="14">
        <f t="shared" ref="O303:O366" si="29">I303*M303</f>
        <v>2400</v>
      </c>
      <c r="P303" s="14"/>
    </row>
    <row r="304" ht="14.1" customHeight="1" spans="1:16">
      <c r="A304" s="19" t="s">
        <v>709</v>
      </c>
      <c r="B304" s="14">
        <v>3</v>
      </c>
      <c r="C304" s="82" t="s">
        <v>716</v>
      </c>
      <c r="D304" s="16" t="str">
        <f t="shared" si="27"/>
        <v>男</v>
      </c>
      <c r="E304" s="82" t="s">
        <v>717</v>
      </c>
      <c r="F304" s="16" t="e">
        <f ca="1" t="shared" si="22"/>
        <v>#VALUE!</v>
      </c>
      <c r="G304" s="19" t="s">
        <v>21</v>
      </c>
      <c r="H304" s="20" t="s">
        <v>30</v>
      </c>
      <c r="I304" s="19">
        <v>800</v>
      </c>
      <c r="J304" s="14" t="s">
        <v>712</v>
      </c>
      <c r="K304" s="25" t="s">
        <v>713</v>
      </c>
      <c r="L304" s="14">
        <v>9</v>
      </c>
      <c r="M304" s="14">
        <v>3</v>
      </c>
      <c r="N304" s="14">
        <f t="shared" si="28"/>
        <v>2400</v>
      </c>
      <c r="O304" s="14">
        <f t="shared" si="29"/>
        <v>2400</v>
      </c>
      <c r="P304" s="14"/>
    </row>
    <row r="305" ht="14.1" customHeight="1" spans="1:16">
      <c r="A305" s="19" t="s">
        <v>709</v>
      </c>
      <c r="B305" s="14">
        <v>4</v>
      </c>
      <c r="C305" s="82" t="s">
        <v>718</v>
      </c>
      <c r="D305" s="16" t="str">
        <f t="shared" si="27"/>
        <v>男</v>
      </c>
      <c r="E305" s="82" t="s">
        <v>719</v>
      </c>
      <c r="F305" s="16" t="e">
        <f ca="1" t="shared" si="22"/>
        <v>#VALUE!</v>
      </c>
      <c r="G305" s="19" t="s">
        <v>21</v>
      </c>
      <c r="H305" s="20" t="s">
        <v>30</v>
      </c>
      <c r="I305" s="19">
        <v>800</v>
      </c>
      <c r="J305" s="14" t="s">
        <v>712</v>
      </c>
      <c r="K305" s="25" t="s">
        <v>713</v>
      </c>
      <c r="L305" s="14">
        <v>9</v>
      </c>
      <c r="M305" s="14">
        <v>3</v>
      </c>
      <c r="N305" s="14">
        <f t="shared" si="28"/>
        <v>2400</v>
      </c>
      <c r="O305" s="14">
        <f t="shared" si="29"/>
        <v>2400</v>
      </c>
      <c r="P305" s="14"/>
    </row>
    <row r="306" ht="14.1" customHeight="1" spans="1:16">
      <c r="A306" s="19" t="s">
        <v>709</v>
      </c>
      <c r="B306" s="14">
        <v>5</v>
      </c>
      <c r="C306" s="25" t="s">
        <v>720</v>
      </c>
      <c r="D306" s="16" t="str">
        <f t="shared" si="27"/>
        <v>男</v>
      </c>
      <c r="E306" s="25" t="s">
        <v>721</v>
      </c>
      <c r="F306" s="16" t="e">
        <f ca="1" t="shared" si="22"/>
        <v>#VALUE!</v>
      </c>
      <c r="G306" s="19" t="s">
        <v>21</v>
      </c>
      <c r="H306" s="20" t="s">
        <v>30</v>
      </c>
      <c r="I306" s="19">
        <v>800</v>
      </c>
      <c r="J306" s="14" t="s">
        <v>712</v>
      </c>
      <c r="K306" s="25" t="s">
        <v>713</v>
      </c>
      <c r="L306" s="14">
        <v>9</v>
      </c>
      <c r="M306" s="14">
        <v>3</v>
      </c>
      <c r="N306" s="14">
        <f t="shared" si="28"/>
        <v>2400</v>
      </c>
      <c r="O306" s="14">
        <f t="shared" si="29"/>
        <v>2400</v>
      </c>
      <c r="P306" s="14"/>
    </row>
    <row r="307" ht="14.1" customHeight="1" spans="1:16">
      <c r="A307" s="19" t="s">
        <v>709</v>
      </c>
      <c r="B307" s="14">
        <v>6</v>
      </c>
      <c r="C307" s="82" t="s">
        <v>722</v>
      </c>
      <c r="D307" s="16" t="str">
        <f t="shared" si="27"/>
        <v>女</v>
      </c>
      <c r="E307" s="25" t="s">
        <v>723</v>
      </c>
      <c r="F307" s="16" t="e">
        <f ca="1" t="shared" si="22"/>
        <v>#VALUE!</v>
      </c>
      <c r="G307" s="19" t="s">
        <v>21</v>
      </c>
      <c r="H307" s="20" t="s">
        <v>30</v>
      </c>
      <c r="I307" s="19">
        <v>800</v>
      </c>
      <c r="J307" s="14" t="s">
        <v>712</v>
      </c>
      <c r="K307" s="25" t="s">
        <v>713</v>
      </c>
      <c r="L307" s="14">
        <v>9</v>
      </c>
      <c r="M307" s="14">
        <v>3</v>
      </c>
      <c r="N307" s="14">
        <f t="shared" si="28"/>
        <v>2400</v>
      </c>
      <c r="O307" s="14">
        <f t="shared" si="29"/>
        <v>2400</v>
      </c>
      <c r="P307" s="14"/>
    </row>
    <row r="308" ht="14.1" customHeight="1" spans="1:16">
      <c r="A308" s="19" t="s">
        <v>709</v>
      </c>
      <c r="B308" s="14">
        <v>7</v>
      </c>
      <c r="C308" s="82" t="s">
        <v>724</v>
      </c>
      <c r="D308" s="16" t="str">
        <f t="shared" si="27"/>
        <v>女</v>
      </c>
      <c r="E308" s="25" t="s">
        <v>725</v>
      </c>
      <c r="F308" s="16" t="e">
        <f ca="1" t="shared" si="22"/>
        <v>#VALUE!</v>
      </c>
      <c r="G308" s="19" t="s">
        <v>21</v>
      </c>
      <c r="H308" s="20" t="s">
        <v>30</v>
      </c>
      <c r="I308" s="19">
        <v>800</v>
      </c>
      <c r="J308" s="65" t="s">
        <v>726</v>
      </c>
      <c r="K308" s="25" t="s">
        <v>713</v>
      </c>
      <c r="L308" s="14">
        <v>16</v>
      </c>
      <c r="M308" s="14">
        <v>3</v>
      </c>
      <c r="N308" s="14">
        <f t="shared" si="28"/>
        <v>2400</v>
      </c>
      <c r="O308" s="14">
        <f t="shared" si="29"/>
        <v>2400</v>
      </c>
      <c r="P308" s="14"/>
    </row>
    <row r="309" ht="14.1" customHeight="1" spans="1:16">
      <c r="A309" s="19" t="s">
        <v>709</v>
      </c>
      <c r="B309" s="14">
        <v>8</v>
      </c>
      <c r="C309" s="25" t="s">
        <v>727</v>
      </c>
      <c r="D309" s="16" t="str">
        <f t="shared" si="27"/>
        <v>男</v>
      </c>
      <c r="E309" s="25" t="s">
        <v>728</v>
      </c>
      <c r="F309" s="16" t="e">
        <f ca="1" t="shared" si="22"/>
        <v>#VALUE!</v>
      </c>
      <c r="G309" s="19" t="s">
        <v>21</v>
      </c>
      <c r="H309" s="20" t="s">
        <v>30</v>
      </c>
      <c r="I309" s="19">
        <v>800</v>
      </c>
      <c r="J309" s="14" t="s">
        <v>712</v>
      </c>
      <c r="K309" s="25" t="s">
        <v>713</v>
      </c>
      <c r="L309" s="14">
        <v>6</v>
      </c>
      <c r="M309" s="14">
        <v>3</v>
      </c>
      <c r="N309" s="14">
        <f t="shared" si="28"/>
        <v>2400</v>
      </c>
      <c r="O309" s="14">
        <f t="shared" si="29"/>
        <v>2400</v>
      </c>
      <c r="P309" s="14"/>
    </row>
    <row r="310" ht="14.1" customHeight="1" spans="1:16">
      <c r="A310" s="19" t="s">
        <v>709</v>
      </c>
      <c r="B310" s="14">
        <v>9</v>
      </c>
      <c r="C310" s="25" t="s">
        <v>729</v>
      </c>
      <c r="D310" s="16" t="str">
        <f t="shared" si="27"/>
        <v>男</v>
      </c>
      <c r="E310" s="25" t="s">
        <v>730</v>
      </c>
      <c r="F310" s="16" t="e">
        <f ca="1" t="shared" si="22"/>
        <v>#VALUE!</v>
      </c>
      <c r="G310" s="19" t="s">
        <v>21</v>
      </c>
      <c r="H310" s="20" t="s">
        <v>30</v>
      </c>
      <c r="I310" s="19">
        <v>800</v>
      </c>
      <c r="J310" s="14" t="s">
        <v>712</v>
      </c>
      <c r="K310" s="25" t="s">
        <v>713</v>
      </c>
      <c r="L310" s="14">
        <v>6</v>
      </c>
      <c r="M310" s="14">
        <v>3</v>
      </c>
      <c r="N310" s="14">
        <f t="shared" si="28"/>
        <v>2400</v>
      </c>
      <c r="O310" s="14">
        <f t="shared" si="29"/>
        <v>2400</v>
      </c>
      <c r="P310" s="14"/>
    </row>
    <row r="311" ht="14.1" customHeight="1" spans="1:16">
      <c r="A311" s="19" t="s">
        <v>709</v>
      </c>
      <c r="B311" s="14">
        <v>10</v>
      </c>
      <c r="C311" s="54" t="s">
        <v>731</v>
      </c>
      <c r="D311" s="16" t="str">
        <f t="shared" si="27"/>
        <v>女</v>
      </c>
      <c r="E311" s="34" t="s">
        <v>732</v>
      </c>
      <c r="F311" s="16" t="e">
        <f ca="1" t="shared" ref="F311:F314" si="30">DATEDIF(TEXT(MID(E311,7,6+(LEN(E311)=18)*2),(LEN(E311)=15)*19&amp;"0-00-00"),TODAY(),"y")</f>
        <v>#VALUE!</v>
      </c>
      <c r="G311" s="19" t="s">
        <v>21</v>
      </c>
      <c r="H311" s="20" t="s">
        <v>30</v>
      </c>
      <c r="I311" s="19">
        <v>800</v>
      </c>
      <c r="J311" s="47" t="s">
        <v>733</v>
      </c>
      <c r="K311" s="25" t="s">
        <v>713</v>
      </c>
      <c r="L311" s="14">
        <v>12</v>
      </c>
      <c r="M311" s="14">
        <v>3</v>
      </c>
      <c r="N311" s="14">
        <f t="shared" si="28"/>
        <v>2400</v>
      </c>
      <c r="O311" s="14">
        <f t="shared" si="29"/>
        <v>2400</v>
      </c>
      <c r="P311" s="14"/>
    </row>
    <row r="312" ht="14.1" customHeight="1" spans="1:16">
      <c r="A312" s="19" t="s">
        <v>709</v>
      </c>
      <c r="B312" s="14">
        <v>11</v>
      </c>
      <c r="C312" s="82" t="s">
        <v>734</v>
      </c>
      <c r="D312" s="16" t="str">
        <f t="shared" si="27"/>
        <v>女</v>
      </c>
      <c r="E312" s="25" t="s">
        <v>735</v>
      </c>
      <c r="F312" s="16" t="e">
        <f ca="1" t="shared" si="30"/>
        <v>#VALUE!</v>
      </c>
      <c r="G312" s="19" t="s">
        <v>21</v>
      </c>
      <c r="H312" s="20" t="s">
        <v>30</v>
      </c>
      <c r="I312" s="19">
        <v>800</v>
      </c>
      <c r="J312" s="65" t="s">
        <v>726</v>
      </c>
      <c r="K312" s="25" t="s">
        <v>713</v>
      </c>
      <c r="L312" s="14">
        <v>13</v>
      </c>
      <c r="M312" s="14">
        <v>3</v>
      </c>
      <c r="N312" s="14">
        <f t="shared" si="28"/>
        <v>2400</v>
      </c>
      <c r="O312" s="14">
        <f t="shared" si="29"/>
        <v>2400</v>
      </c>
      <c r="P312" s="14"/>
    </row>
    <row r="313" ht="14.1" customHeight="1" spans="1:16">
      <c r="A313" s="19" t="s">
        <v>709</v>
      </c>
      <c r="B313" s="14">
        <v>12</v>
      </c>
      <c r="C313" s="82" t="s">
        <v>736</v>
      </c>
      <c r="D313" s="16" t="str">
        <f t="shared" si="27"/>
        <v>男</v>
      </c>
      <c r="E313" s="82" t="s">
        <v>737</v>
      </c>
      <c r="F313" s="16" t="e">
        <f ca="1" t="shared" si="30"/>
        <v>#VALUE!</v>
      </c>
      <c r="G313" s="19" t="s">
        <v>21</v>
      </c>
      <c r="H313" s="20" t="s">
        <v>30</v>
      </c>
      <c r="I313" s="19">
        <v>800</v>
      </c>
      <c r="J313" s="14" t="s">
        <v>712</v>
      </c>
      <c r="K313" s="25" t="s">
        <v>713</v>
      </c>
      <c r="L313" s="14">
        <v>6</v>
      </c>
      <c r="M313" s="14">
        <v>3</v>
      </c>
      <c r="N313" s="14">
        <f t="shared" si="28"/>
        <v>2400</v>
      </c>
      <c r="O313" s="14">
        <f t="shared" si="29"/>
        <v>2400</v>
      </c>
      <c r="P313" s="14"/>
    </row>
    <row r="314" ht="14.1" customHeight="1" spans="1:16">
      <c r="A314" s="19" t="s">
        <v>709</v>
      </c>
      <c r="B314" s="14">
        <v>13</v>
      </c>
      <c r="C314" s="83" t="s">
        <v>738</v>
      </c>
      <c r="D314" s="16" t="str">
        <f t="shared" si="27"/>
        <v>女</v>
      </c>
      <c r="E314" s="31" t="s">
        <v>739</v>
      </c>
      <c r="F314" s="16" t="e">
        <f ca="1" t="shared" si="30"/>
        <v>#VALUE!</v>
      </c>
      <c r="G314" s="19" t="s">
        <v>21</v>
      </c>
      <c r="H314" s="20" t="s">
        <v>30</v>
      </c>
      <c r="I314" s="19">
        <v>800</v>
      </c>
      <c r="J314" s="14" t="s">
        <v>712</v>
      </c>
      <c r="K314" s="25" t="s">
        <v>713</v>
      </c>
      <c r="L314" s="14">
        <v>6</v>
      </c>
      <c r="M314" s="14">
        <v>3</v>
      </c>
      <c r="N314" s="14">
        <f t="shared" si="28"/>
        <v>2400</v>
      </c>
      <c r="O314" s="14">
        <f t="shared" si="29"/>
        <v>2400</v>
      </c>
      <c r="P314" s="14"/>
    </row>
    <row r="315" ht="14.1" customHeight="1" spans="1:16">
      <c r="A315" s="19" t="s">
        <v>709</v>
      </c>
      <c r="B315" s="14">
        <v>14</v>
      </c>
      <c r="C315" s="84" t="s">
        <v>740</v>
      </c>
      <c r="D315" s="84" t="s">
        <v>116</v>
      </c>
      <c r="E315" s="85" t="s">
        <v>741</v>
      </c>
      <c r="F315" s="3" t="s">
        <v>742</v>
      </c>
      <c r="G315" s="19" t="s">
        <v>21</v>
      </c>
      <c r="H315" s="20" t="s">
        <v>30</v>
      </c>
      <c r="I315" s="19">
        <v>800</v>
      </c>
      <c r="J315" s="88" t="s">
        <v>122</v>
      </c>
      <c r="K315" s="89" t="s">
        <v>743</v>
      </c>
      <c r="L315" s="14">
        <v>6</v>
      </c>
      <c r="M315" s="14">
        <v>6</v>
      </c>
      <c r="N315" s="14">
        <f t="shared" si="28"/>
        <v>4800</v>
      </c>
      <c r="O315" s="14">
        <f t="shared" si="29"/>
        <v>4800</v>
      </c>
      <c r="P315" s="14"/>
    </row>
    <row r="316" ht="14.1" customHeight="1" spans="1:16">
      <c r="A316" s="19" t="s">
        <v>709</v>
      </c>
      <c r="B316" s="14">
        <v>15</v>
      </c>
      <c r="C316" s="25" t="s">
        <v>744</v>
      </c>
      <c r="D316" s="16" t="str">
        <f>IF(MOD(RIGHT(LEFT(E316,17)),2),"男","女")</f>
        <v>女</v>
      </c>
      <c r="E316" s="25" t="s">
        <v>745</v>
      </c>
      <c r="F316" s="16" t="e">
        <f ca="1">DATEDIF(TEXT(MID(E316,7,6+(LEN(E316)=18)*2),(LEN(E316)=15)*19&amp;"0-00-00"),TODAY(),"y")</f>
        <v>#VALUE!</v>
      </c>
      <c r="G316" s="19" t="s">
        <v>21</v>
      </c>
      <c r="H316" s="20" t="s">
        <v>30</v>
      </c>
      <c r="I316" s="19">
        <v>800</v>
      </c>
      <c r="J316" s="14" t="s">
        <v>712</v>
      </c>
      <c r="K316" s="25" t="s">
        <v>746</v>
      </c>
      <c r="L316" s="14">
        <v>6</v>
      </c>
      <c r="M316" s="14">
        <v>3</v>
      </c>
      <c r="N316" s="14">
        <f t="shared" si="28"/>
        <v>2400</v>
      </c>
      <c r="O316" s="14">
        <f t="shared" si="29"/>
        <v>2400</v>
      </c>
      <c r="P316" s="14"/>
    </row>
    <row r="317" ht="14.1" customHeight="1" spans="1:16">
      <c r="A317" s="19" t="s">
        <v>709</v>
      </c>
      <c r="B317" s="14">
        <v>16</v>
      </c>
      <c r="C317" s="84" t="s">
        <v>747</v>
      </c>
      <c r="D317" s="84" t="s">
        <v>116</v>
      </c>
      <c r="E317" s="85" t="s">
        <v>748</v>
      </c>
      <c r="F317" s="3" t="s">
        <v>749</v>
      </c>
      <c r="G317" s="19" t="s">
        <v>21</v>
      </c>
      <c r="H317" s="20" t="s">
        <v>30</v>
      </c>
      <c r="I317" s="19">
        <v>800</v>
      </c>
      <c r="J317" s="88" t="s">
        <v>122</v>
      </c>
      <c r="K317" s="89" t="s">
        <v>743</v>
      </c>
      <c r="L317" s="14">
        <v>6</v>
      </c>
      <c r="M317" s="14">
        <v>6</v>
      </c>
      <c r="N317" s="14">
        <f t="shared" si="28"/>
        <v>4800</v>
      </c>
      <c r="O317" s="14">
        <f t="shared" si="29"/>
        <v>4800</v>
      </c>
      <c r="P317" s="14"/>
    </row>
    <row r="318" ht="14.1" customHeight="1" spans="1:16">
      <c r="A318" s="19" t="s">
        <v>709</v>
      </c>
      <c r="B318" s="14">
        <v>17</v>
      </c>
      <c r="C318" s="25" t="s">
        <v>750</v>
      </c>
      <c r="D318" s="16" t="str">
        <f>IF(MOD(RIGHT(LEFT(E318,17)),2),"男","女")</f>
        <v>男</v>
      </c>
      <c r="E318" s="25" t="s">
        <v>751</v>
      </c>
      <c r="F318" s="16" t="e">
        <f ca="1">DATEDIF(TEXT(MID(E318,7,6+(LEN(E318)=18)*2),(LEN(E318)=15)*19&amp;"0-00-00"),TODAY(),"y")</f>
        <v>#VALUE!</v>
      </c>
      <c r="G318" s="19" t="s">
        <v>21</v>
      </c>
      <c r="H318" s="20" t="s">
        <v>30</v>
      </c>
      <c r="I318" s="19">
        <v>800</v>
      </c>
      <c r="J318" s="14" t="s">
        <v>712</v>
      </c>
      <c r="K318" s="25" t="s">
        <v>713</v>
      </c>
      <c r="L318" s="14">
        <v>6</v>
      </c>
      <c r="M318" s="14">
        <v>3</v>
      </c>
      <c r="N318" s="14">
        <f t="shared" si="28"/>
        <v>2400</v>
      </c>
      <c r="O318" s="14">
        <f t="shared" si="29"/>
        <v>2400</v>
      </c>
      <c r="P318" s="14"/>
    </row>
    <row r="319" ht="14.1" customHeight="1" spans="1:16">
      <c r="A319" s="19" t="s">
        <v>709</v>
      </c>
      <c r="B319" s="14">
        <v>18</v>
      </c>
      <c r="C319" s="25" t="s">
        <v>752</v>
      </c>
      <c r="D319" s="16" t="str">
        <f>IF(MOD(RIGHT(LEFT(E319,17)),2),"男","女")</f>
        <v>女</v>
      </c>
      <c r="E319" s="25" t="s">
        <v>753</v>
      </c>
      <c r="F319" s="16" t="e">
        <f ca="1">DATEDIF(TEXT(MID(E319,7,6+(LEN(E319)=18)*2),(LEN(E319)=15)*19&amp;"0-00-00"),TODAY(),"y")</f>
        <v>#VALUE!</v>
      </c>
      <c r="G319" s="19" t="s">
        <v>21</v>
      </c>
      <c r="H319" s="20" t="s">
        <v>30</v>
      </c>
      <c r="I319" s="19">
        <v>800</v>
      </c>
      <c r="J319" s="14" t="s">
        <v>712</v>
      </c>
      <c r="K319" s="25" t="s">
        <v>713</v>
      </c>
      <c r="L319" s="14">
        <v>6</v>
      </c>
      <c r="M319" s="14">
        <v>3</v>
      </c>
      <c r="N319" s="14">
        <f t="shared" si="28"/>
        <v>2400</v>
      </c>
      <c r="O319" s="14">
        <f t="shared" si="29"/>
        <v>2400</v>
      </c>
      <c r="P319" s="14"/>
    </row>
    <row r="320" ht="14.1" customHeight="1" spans="1:16">
      <c r="A320" s="19" t="s">
        <v>709</v>
      </c>
      <c r="B320" s="14">
        <v>19</v>
      </c>
      <c r="C320" s="25" t="s">
        <v>754</v>
      </c>
      <c r="D320" s="16" t="str">
        <f>IF(MOD(RIGHT(LEFT(E320,17)),2),"男","女")</f>
        <v>女</v>
      </c>
      <c r="E320" s="25" t="s">
        <v>755</v>
      </c>
      <c r="F320" s="16" t="e">
        <f ca="1">DATEDIF(TEXT(MID(E320,7,6+(LEN(E320)=18)*2),(LEN(E320)=15)*19&amp;"0-00-00"),TODAY(),"y")</f>
        <v>#VALUE!</v>
      </c>
      <c r="G320" s="19" t="s">
        <v>21</v>
      </c>
      <c r="H320" s="20" t="s">
        <v>30</v>
      </c>
      <c r="I320" s="19">
        <v>800</v>
      </c>
      <c r="J320" s="14" t="s">
        <v>712</v>
      </c>
      <c r="K320" s="25" t="s">
        <v>713</v>
      </c>
      <c r="L320" s="14">
        <v>6</v>
      </c>
      <c r="M320" s="14">
        <v>3</v>
      </c>
      <c r="N320" s="14">
        <f t="shared" si="28"/>
        <v>2400</v>
      </c>
      <c r="O320" s="14">
        <f t="shared" si="29"/>
        <v>2400</v>
      </c>
      <c r="P320" s="14"/>
    </row>
    <row r="321" ht="14.1" customHeight="1" spans="1:16">
      <c r="A321" s="19" t="s">
        <v>709</v>
      </c>
      <c r="B321" s="14">
        <v>20</v>
      </c>
      <c r="C321" s="85" t="s">
        <v>756</v>
      </c>
      <c r="D321" s="85" t="s">
        <v>116</v>
      </c>
      <c r="E321" s="85" t="s">
        <v>757</v>
      </c>
      <c r="F321" s="85" t="s">
        <v>758</v>
      </c>
      <c r="G321" s="19" t="s">
        <v>21</v>
      </c>
      <c r="H321" s="20" t="s">
        <v>30</v>
      </c>
      <c r="I321" s="19">
        <v>800</v>
      </c>
      <c r="J321" s="88" t="s">
        <v>122</v>
      </c>
      <c r="K321" s="25" t="s">
        <v>759</v>
      </c>
      <c r="L321" s="14">
        <v>3</v>
      </c>
      <c r="M321" s="14">
        <v>3</v>
      </c>
      <c r="N321" s="14">
        <f t="shared" si="28"/>
        <v>2400</v>
      </c>
      <c r="O321" s="14">
        <f t="shared" si="29"/>
        <v>2400</v>
      </c>
      <c r="P321" s="14"/>
    </row>
    <row r="322" ht="14.1" customHeight="1" spans="1:16">
      <c r="A322" s="19" t="s">
        <v>709</v>
      </c>
      <c r="B322" s="14">
        <v>21</v>
      </c>
      <c r="C322" s="25" t="s">
        <v>760</v>
      </c>
      <c r="D322" s="16" t="str">
        <f t="shared" ref="D322:D353" si="31">IF(MOD(RIGHT(LEFT(E322,17)),2),"男","女")</f>
        <v>男</v>
      </c>
      <c r="E322" s="265" t="s">
        <v>761</v>
      </c>
      <c r="F322" s="16" t="e">
        <f ca="1" t="shared" ref="F322:F353" si="32">DATEDIF(TEXT(MID(E322,7,6+(LEN(E322)=18)*2),(LEN(E322)=15)*19&amp;"0-00-00"),TODAY(),"y")</f>
        <v>#VALUE!</v>
      </c>
      <c r="G322" s="19" t="s">
        <v>21</v>
      </c>
      <c r="H322" s="20" t="s">
        <v>30</v>
      </c>
      <c r="I322" s="19">
        <v>800</v>
      </c>
      <c r="J322" s="14" t="s">
        <v>712</v>
      </c>
      <c r="K322" s="25" t="s">
        <v>713</v>
      </c>
      <c r="L322" s="14">
        <v>5</v>
      </c>
      <c r="M322" s="14">
        <v>3</v>
      </c>
      <c r="N322" s="14">
        <f t="shared" si="28"/>
        <v>2400</v>
      </c>
      <c r="O322" s="14">
        <f t="shared" si="29"/>
        <v>2400</v>
      </c>
      <c r="P322" s="14"/>
    </row>
    <row r="323" ht="14.1" customHeight="1" spans="1:16">
      <c r="A323" s="19" t="s">
        <v>709</v>
      </c>
      <c r="B323" s="14">
        <v>22</v>
      </c>
      <c r="C323" s="82" t="s">
        <v>762</v>
      </c>
      <c r="D323" s="16" t="str">
        <f t="shared" si="31"/>
        <v>男</v>
      </c>
      <c r="E323" s="82" t="s">
        <v>763</v>
      </c>
      <c r="F323" s="16" t="e">
        <f ca="1" t="shared" si="32"/>
        <v>#VALUE!</v>
      </c>
      <c r="G323" s="19" t="s">
        <v>21</v>
      </c>
      <c r="H323" s="20" t="s">
        <v>30</v>
      </c>
      <c r="I323" s="19">
        <v>800</v>
      </c>
      <c r="J323" s="14" t="s">
        <v>712</v>
      </c>
      <c r="K323" s="25" t="s">
        <v>713</v>
      </c>
      <c r="L323" s="14">
        <v>5</v>
      </c>
      <c r="M323" s="14">
        <v>3</v>
      </c>
      <c r="N323" s="14">
        <f t="shared" si="28"/>
        <v>2400</v>
      </c>
      <c r="O323" s="14">
        <f t="shared" si="29"/>
        <v>2400</v>
      </c>
      <c r="P323" s="14"/>
    </row>
    <row r="324" ht="14.1" customHeight="1" spans="1:16">
      <c r="A324" s="19" t="s">
        <v>709</v>
      </c>
      <c r="B324" s="14">
        <v>23</v>
      </c>
      <c r="C324" s="25" t="s">
        <v>764</v>
      </c>
      <c r="D324" s="16" t="str">
        <f t="shared" si="31"/>
        <v>男</v>
      </c>
      <c r="E324" s="265" t="s">
        <v>765</v>
      </c>
      <c r="F324" s="16" t="e">
        <f ca="1" t="shared" si="32"/>
        <v>#VALUE!</v>
      </c>
      <c r="G324" s="19" t="s">
        <v>21</v>
      </c>
      <c r="H324" s="20" t="s">
        <v>30</v>
      </c>
      <c r="I324" s="19">
        <v>800</v>
      </c>
      <c r="J324" s="14" t="s">
        <v>712</v>
      </c>
      <c r="K324" s="25" t="s">
        <v>713</v>
      </c>
      <c r="L324" s="14">
        <v>5</v>
      </c>
      <c r="M324" s="14">
        <v>3</v>
      </c>
      <c r="N324" s="14">
        <f t="shared" si="28"/>
        <v>2400</v>
      </c>
      <c r="O324" s="14">
        <f t="shared" si="29"/>
        <v>2400</v>
      </c>
      <c r="P324" s="14"/>
    </row>
    <row r="325" ht="14.1" customHeight="1" spans="1:16">
      <c r="A325" s="19" t="s">
        <v>709</v>
      </c>
      <c r="B325" s="14">
        <v>24</v>
      </c>
      <c r="C325" s="82" t="s">
        <v>766</v>
      </c>
      <c r="D325" s="16" t="str">
        <f t="shared" si="31"/>
        <v>男</v>
      </c>
      <c r="E325" s="265" t="s">
        <v>767</v>
      </c>
      <c r="F325" s="16" t="e">
        <f ca="1" t="shared" si="32"/>
        <v>#VALUE!</v>
      </c>
      <c r="G325" s="19" t="s">
        <v>21</v>
      </c>
      <c r="H325" s="20" t="s">
        <v>30</v>
      </c>
      <c r="I325" s="19">
        <v>800</v>
      </c>
      <c r="J325" s="14" t="s">
        <v>712</v>
      </c>
      <c r="K325" s="25" t="s">
        <v>713</v>
      </c>
      <c r="L325" s="14">
        <v>5</v>
      </c>
      <c r="M325" s="14">
        <v>3</v>
      </c>
      <c r="N325" s="14">
        <f t="shared" si="28"/>
        <v>2400</v>
      </c>
      <c r="O325" s="14">
        <f t="shared" si="29"/>
        <v>2400</v>
      </c>
      <c r="P325" s="14"/>
    </row>
    <row r="326" ht="14.1" customHeight="1" spans="1:16">
      <c r="A326" s="19" t="s">
        <v>709</v>
      </c>
      <c r="B326" s="14">
        <v>25</v>
      </c>
      <c r="C326" s="82" t="s">
        <v>768</v>
      </c>
      <c r="D326" s="16" t="str">
        <f t="shared" si="31"/>
        <v>男</v>
      </c>
      <c r="E326" s="25" t="s">
        <v>769</v>
      </c>
      <c r="F326" s="16" t="e">
        <f ca="1" t="shared" si="32"/>
        <v>#VALUE!</v>
      </c>
      <c r="G326" s="19" t="s">
        <v>21</v>
      </c>
      <c r="H326" s="20" t="s">
        <v>30</v>
      </c>
      <c r="I326" s="19">
        <v>800</v>
      </c>
      <c r="J326" s="14" t="s">
        <v>190</v>
      </c>
      <c r="K326" s="25" t="s">
        <v>713</v>
      </c>
      <c r="L326" s="14">
        <v>15</v>
      </c>
      <c r="M326" s="14">
        <v>3</v>
      </c>
      <c r="N326" s="14">
        <f t="shared" si="28"/>
        <v>2400</v>
      </c>
      <c r="O326" s="14">
        <f t="shared" si="29"/>
        <v>2400</v>
      </c>
      <c r="P326" s="14"/>
    </row>
    <row r="327" ht="14.1" customHeight="1" spans="1:16">
      <c r="A327" s="19" t="s">
        <v>709</v>
      </c>
      <c r="B327" s="14">
        <v>26</v>
      </c>
      <c r="C327" s="82" t="s">
        <v>770</v>
      </c>
      <c r="D327" s="16" t="str">
        <f t="shared" si="31"/>
        <v>女</v>
      </c>
      <c r="E327" s="25" t="s">
        <v>771</v>
      </c>
      <c r="F327" s="16" t="e">
        <f ca="1" t="shared" si="32"/>
        <v>#VALUE!</v>
      </c>
      <c r="G327" s="19" t="s">
        <v>21</v>
      </c>
      <c r="H327" s="20" t="s">
        <v>30</v>
      </c>
      <c r="I327" s="19">
        <v>800</v>
      </c>
      <c r="J327" s="14" t="s">
        <v>190</v>
      </c>
      <c r="K327" s="25" t="s">
        <v>713</v>
      </c>
      <c r="L327" s="14">
        <v>15</v>
      </c>
      <c r="M327" s="14">
        <v>3</v>
      </c>
      <c r="N327" s="14">
        <f t="shared" si="28"/>
        <v>2400</v>
      </c>
      <c r="O327" s="14">
        <f t="shared" si="29"/>
        <v>2400</v>
      </c>
      <c r="P327" s="14"/>
    </row>
    <row r="328" ht="14.1" customHeight="1" spans="1:16">
      <c r="A328" s="19" t="s">
        <v>709</v>
      </c>
      <c r="B328" s="14">
        <v>27</v>
      </c>
      <c r="C328" s="82" t="s">
        <v>772</v>
      </c>
      <c r="D328" s="16" t="str">
        <f t="shared" si="31"/>
        <v>男</v>
      </c>
      <c r="E328" s="25" t="s">
        <v>773</v>
      </c>
      <c r="F328" s="16" t="e">
        <f ca="1" t="shared" si="32"/>
        <v>#VALUE!</v>
      </c>
      <c r="G328" s="19" t="s">
        <v>21</v>
      </c>
      <c r="H328" s="20" t="s">
        <v>30</v>
      </c>
      <c r="I328" s="19">
        <v>800</v>
      </c>
      <c r="J328" s="14" t="s">
        <v>190</v>
      </c>
      <c r="K328" s="25" t="s">
        <v>713</v>
      </c>
      <c r="L328" s="14">
        <v>15</v>
      </c>
      <c r="M328" s="14">
        <v>3</v>
      </c>
      <c r="N328" s="14">
        <f t="shared" si="28"/>
        <v>2400</v>
      </c>
      <c r="O328" s="14">
        <f t="shared" si="29"/>
        <v>2400</v>
      </c>
      <c r="P328" s="14"/>
    </row>
    <row r="329" ht="14.1" customHeight="1" spans="1:16">
      <c r="A329" s="19" t="s">
        <v>709</v>
      </c>
      <c r="B329" s="14">
        <v>28</v>
      </c>
      <c r="C329" s="82" t="s">
        <v>774</v>
      </c>
      <c r="D329" s="16" t="str">
        <f t="shared" si="31"/>
        <v>女</v>
      </c>
      <c r="E329" s="25" t="s">
        <v>775</v>
      </c>
      <c r="F329" s="16" t="e">
        <f ca="1" t="shared" si="32"/>
        <v>#VALUE!</v>
      </c>
      <c r="G329" s="19" t="s">
        <v>21</v>
      </c>
      <c r="H329" s="20" t="s">
        <v>30</v>
      </c>
      <c r="I329" s="19">
        <v>800</v>
      </c>
      <c r="J329" s="14" t="s">
        <v>190</v>
      </c>
      <c r="K329" s="25" t="s">
        <v>713</v>
      </c>
      <c r="L329" s="14">
        <v>15</v>
      </c>
      <c r="M329" s="14">
        <v>3</v>
      </c>
      <c r="N329" s="14">
        <f t="shared" si="28"/>
        <v>2400</v>
      </c>
      <c r="O329" s="14">
        <f t="shared" si="29"/>
        <v>2400</v>
      </c>
      <c r="P329" s="14"/>
    </row>
    <row r="330" ht="14.1" customHeight="1" spans="1:16">
      <c r="A330" s="19" t="s">
        <v>709</v>
      </c>
      <c r="B330" s="14">
        <v>29</v>
      </c>
      <c r="C330" s="82" t="s">
        <v>776</v>
      </c>
      <c r="D330" s="16" t="str">
        <f t="shared" si="31"/>
        <v>男</v>
      </c>
      <c r="E330" s="25" t="s">
        <v>777</v>
      </c>
      <c r="F330" s="16" t="e">
        <f ca="1" t="shared" si="32"/>
        <v>#VALUE!</v>
      </c>
      <c r="G330" s="19" t="s">
        <v>21</v>
      </c>
      <c r="H330" s="20" t="s">
        <v>30</v>
      </c>
      <c r="I330" s="19">
        <v>800</v>
      </c>
      <c r="J330" s="14" t="s">
        <v>190</v>
      </c>
      <c r="K330" s="25" t="s">
        <v>713</v>
      </c>
      <c r="L330" s="14">
        <v>15</v>
      </c>
      <c r="M330" s="14">
        <v>3</v>
      </c>
      <c r="N330" s="14">
        <f t="shared" si="28"/>
        <v>2400</v>
      </c>
      <c r="O330" s="14">
        <f t="shared" si="29"/>
        <v>2400</v>
      </c>
      <c r="P330" s="14"/>
    </row>
    <row r="331" ht="14.1" customHeight="1" spans="1:16">
      <c r="A331" s="19" t="s">
        <v>709</v>
      </c>
      <c r="B331" s="14">
        <v>30</v>
      </c>
      <c r="C331" s="82" t="s">
        <v>778</v>
      </c>
      <c r="D331" s="16" t="str">
        <f t="shared" si="31"/>
        <v>男</v>
      </c>
      <c r="E331" s="25" t="s">
        <v>779</v>
      </c>
      <c r="F331" s="16" t="e">
        <f ca="1" t="shared" si="32"/>
        <v>#VALUE!</v>
      </c>
      <c r="G331" s="19" t="s">
        <v>21</v>
      </c>
      <c r="H331" s="20" t="s">
        <v>30</v>
      </c>
      <c r="I331" s="19">
        <v>800</v>
      </c>
      <c r="J331" s="14" t="s">
        <v>190</v>
      </c>
      <c r="K331" s="25" t="s">
        <v>713</v>
      </c>
      <c r="L331" s="14">
        <v>15</v>
      </c>
      <c r="M331" s="14">
        <v>3</v>
      </c>
      <c r="N331" s="14">
        <f t="shared" si="28"/>
        <v>2400</v>
      </c>
      <c r="O331" s="14">
        <f t="shared" si="29"/>
        <v>2400</v>
      </c>
      <c r="P331" s="14"/>
    </row>
    <row r="332" ht="14.1" customHeight="1" spans="1:16">
      <c r="A332" s="19" t="s">
        <v>709</v>
      </c>
      <c r="B332" s="14">
        <v>31</v>
      </c>
      <c r="C332" s="82" t="s">
        <v>780</v>
      </c>
      <c r="D332" s="16" t="str">
        <f t="shared" si="31"/>
        <v>男</v>
      </c>
      <c r="E332" s="25" t="s">
        <v>781</v>
      </c>
      <c r="F332" s="16" t="e">
        <f ca="1" t="shared" si="32"/>
        <v>#VALUE!</v>
      </c>
      <c r="G332" s="19" t="s">
        <v>21</v>
      </c>
      <c r="H332" s="20" t="s">
        <v>30</v>
      </c>
      <c r="I332" s="19">
        <v>800</v>
      </c>
      <c r="J332" s="14" t="s">
        <v>190</v>
      </c>
      <c r="K332" s="25" t="s">
        <v>713</v>
      </c>
      <c r="L332" s="14">
        <v>15</v>
      </c>
      <c r="M332" s="14">
        <v>3</v>
      </c>
      <c r="N332" s="14">
        <f t="shared" si="28"/>
        <v>2400</v>
      </c>
      <c r="O332" s="14">
        <f t="shared" si="29"/>
        <v>2400</v>
      </c>
      <c r="P332" s="14"/>
    </row>
    <row r="333" ht="14.1" customHeight="1" spans="1:16">
      <c r="A333" s="19" t="s">
        <v>709</v>
      </c>
      <c r="B333" s="14">
        <v>32</v>
      </c>
      <c r="C333" s="82" t="s">
        <v>782</v>
      </c>
      <c r="D333" s="16" t="str">
        <f t="shared" si="31"/>
        <v>女</v>
      </c>
      <c r="E333" s="25" t="s">
        <v>783</v>
      </c>
      <c r="F333" s="16" t="e">
        <f ca="1" t="shared" si="32"/>
        <v>#VALUE!</v>
      </c>
      <c r="G333" s="19" t="s">
        <v>21</v>
      </c>
      <c r="H333" s="20" t="s">
        <v>30</v>
      </c>
      <c r="I333" s="19">
        <v>800</v>
      </c>
      <c r="J333" s="14" t="s">
        <v>190</v>
      </c>
      <c r="K333" s="25" t="s">
        <v>713</v>
      </c>
      <c r="L333" s="14">
        <v>15</v>
      </c>
      <c r="M333" s="14">
        <v>3</v>
      </c>
      <c r="N333" s="14">
        <f t="shared" si="28"/>
        <v>2400</v>
      </c>
      <c r="O333" s="14">
        <f t="shared" si="29"/>
        <v>2400</v>
      </c>
      <c r="P333" s="14"/>
    </row>
    <row r="334" ht="14.1" customHeight="1" spans="1:16">
      <c r="A334" s="19" t="s">
        <v>709</v>
      </c>
      <c r="B334" s="14">
        <v>33</v>
      </c>
      <c r="C334" s="82" t="s">
        <v>784</v>
      </c>
      <c r="D334" s="16" t="str">
        <f t="shared" si="31"/>
        <v>女</v>
      </c>
      <c r="E334" s="25" t="s">
        <v>785</v>
      </c>
      <c r="F334" s="16" t="e">
        <f ca="1" t="shared" si="32"/>
        <v>#VALUE!</v>
      </c>
      <c r="G334" s="19" t="s">
        <v>21</v>
      </c>
      <c r="H334" s="20" t="s">
        <v>30</v>
      </c>
      <c r="I334" s="19">
        <v>800</v>
      </c>
      <c r="J334" s="14" t="s">
        <v>190</v>
      </c>
      <c r="K334" s="25" t="s">
        <v>713</v>
      </c>
      <c r="L334" s="14">
        <v>15</v>
      </c>
      <c r="M334" s="14">
        <v>3</v>
      </c>
      <c r="N334" s="14">
        <f t="shared" si="28"/>
        <v>2400</v>
      </c>
      <c r="O334" s="14">
        <f t="shared" si="29"/>
        <v>2400</v>
      </c>
      <c r="P334" s="14"/>
    </row>
    <row r="335" ht="14.1" customHeight="1" spans="1:16">
      <c r="A335" s="19" t="s">
        <v>709</v>
      </c>
      <c r="B335" s="14">
        <v>34</v>
      </c>
      <c r="C335" s="82" t="s">
        <v>786</v>
      </c>
      <c r="D335" s="16" t="str">
        <f t="shared" si="31"/>
        <v>男</v>
      </c>
      <c r="E335" s="25" t="s">
        <v>787</v>
      </c>
      <c r="F335" s="16" t="e">
        <f ca="1" t="shared" si="32"/>
        <v>#VALUE!</v>
      </c>
      <c r="G335" s="19" t="s">
        <v>21</v>
      </c>
      <c r="H335" s="20" t="s">
        <v>30</v>
      </c>
      <c r="I335" s="19">
        <v>800</v>
      </c>
      <c r="J335" s="14" t="s">
        <v>190</v>
      </c>
      <c r="K335" s="25" t="s">
        <v>713</v>
      </c>
      <c r="L335" s="14">
        <v>15</v>
      </c>
      <c r="M335" s="14">
        <v>3</v>
      </c>
      <c r="N335" s="14">
        <f t="shared" si="28"/>
        <v>2400</v>
      </c>
      <c r="O335" s="14">
        <f t="shared" si="29"/>
        <v>2400</v>
      </c>
      <c r="P335" s="14"/>
    </row>
    <row r="336" ht="14.1" customHeight="1" spans="1:16">
      <c r="A336" s="19" t="s">
        <v>709</v>
      </c>
      <c r="B336" s="14">
        <v>35</v>
      </c>
      <c r="C336" s="82" t="s">
        <v>788</v>
      </c>
      <c r="D336" s="16" t="str">
        <f t="shared" si="31"/>
        <v>女</v>
      </c>
      <c r="E336" s="25" t="s">
        <v>789</v>
      </c>
      <c r="F336" s="16" t="e">
        <f ca="1" t="shared" si="32"/>
        <v>#VALUE!</v>
      </c>
      <c r="G336" s="19" t="s">
        <v>21</v>
      </c>
      <c r="H336" s="20" t="s">
        <v>30</v>
      </c>
      <c r="I336" s="19">
        <v>800</v>
      </c>
      <c r="J336" s="14" t="s">
        <v>190</v>
      </c>
      <c r="K336" s="25" t="s">
        <v>713</v>
      </c>
      <c r="L336" s="14">
        <v>15</v>
      </c>
      <c r="M336" s="14">
        <v>3</v>
      </c>
      <c r="N336" s="14">
        <f t="shared" si="28"/>
        <v>2400</v>
      </c>
      <c r="O336" s="14">
        <f t="shared" si="29"/>
        <v>2400</v>
      </c>
      <c r="P336" s="14"/>
    </row>
    <row r="337" ht="14.1" customHeight="1" spans="1:16">
      <c r="A337" s="19" t="s">
        <v>709</v>
      </c>
      <c r="B337" s="14">
        <v>36</v>
      </c>
      <c r="C337" s="82" t="s">
        <v>790</v>
      </c>
      <c r="D337" s="16" t="str">
        <f t="shared" si="31"/>
        <v>女</v>
      </c>
      <c r="E337" s="25" t="s">
        <v>791</v>
      </c>
      <c r="F337" s="16" t="e">
        <f ca="1" t="shared" si="32"/>
        <v>#VALUE!</v>
      </c>
      <c r="G337" s="19" t="s">
        <v>21</v>
      </c>
      <c r="H337" s="20" t="s">
        <v>30</v>
      </c>
      <c r="I337" s="19">
        <v>800</v>
      </c>
      <c r="J337" s="14" t="s">
        <v>190</v>
      </c>
      <c r="K337" s="25" t="s">
        <v>713</v>
      </c>
      <c r="L337" s="14">
        <v>15</v>
      </c>
      <c r="M337" s="14">
        <v>3</v>
      </c>
      <c r="N337" s="14">
        <f t="shared" si="28"/>
        <v>2400</v>
      </c>
      <c r="O337" s="14">
        <f t="shared" si="29"/>
        <v>2400</v>
      </c>
      <c r="P337" s="14"/>
    </row>
    <row r="338" ht="14.1" customHeight="1" spans="1:16">
      <c r="A338" s="19" t="s">
        <v>709</v>
      </c>
      <c r="B338" s="14">
        <v>37</v>
      </c>
      <c r="C338" s="25" t="s">
        <v>792</v>
      </c>
      <c r="D338" s="16" t="str">
        <f t="shared" si="31"/>
        <v>男</v>
      </c>
      <c r="E338" s="25" t="s">
        <v>793</v>
      </c>
      <c r="F338" s="16" t="e">
        <f ca="1" t="shared" si="32"/>
        <v>#VALUE!</v>
      </c>
      <c r="G338" s="19" t="s">
        <v>21</v>
      </c>
      <c r="H338" s="20" t="s">
        <v>30</v>
      </c>
      <c r="I338" s="19">
        <v>800</v>
      </c>
      <c r="J338" s="14" t="s">
        <v>190</v>
      </c>
      <c r="K338" s="25" t="s">
        <v>713</v>
      </c>
      <c r="L338" s="14">
        <v>15</v>
      </c>
      <c r="M338" s="14">
        <v>3</v>
      </c>
      <c r="N338" s="14">
        <f t="shared" si="28"/>
        <v>2400</v>
      </c>
      <c r="O338" s="14">
        <f t="shared" si="29"/>
        <v>2400</v>
      </c>
      <c r="P338" s="14"/>
    </row>
    <row r="339" ht="14.1" customHeight="1" spans="1:16">
      <c r="A339" s="19" t="s">
        <v>709</v>
      </c>
      <c r="B339" s="14">
        <v>38</v>
      </c>
      <c r="C339" s="25" t="s">
        <v>794</v>
      </c>
      <c r="D339" s="16" t="str">
        <f t="shared" si="31"/>
        <v>女</v>
      </c>
      <c r="E339" s="25" t="s">
        <v>795</v>
      </c>
      <c r="F339" s="16" t="e">
        <f ca="1" t="shared" si="32"/>
        <v>#VALUE!</v>
      </c>
      <c r="G339" s="19" t="s">
        <v>21</v>
      </c>
      <c r="H339" s="20" t="s">
        <v>30</v>
      </c>
      <c r="I339" s="19">
        <v>800</v>
      </c>
      <c r="J339" s="14" t="s">
        <v>190</v>
      </c>
      <c r="K339" s="25" t="s">
        <v>713</v>
      </c>
      <c r="L339" s="14">
        <v>15</v>
      </c>
      <c r="M339" s="14">
        <v>3</v>
      </c>
      <c r="N339" s="14">
        <f t="shared" si="28"/>
        <v>2400</v>
      </c>
      <c r="O339" s="14">
        <f t="shared" si="29"/>
        <v>2400</v>
      </c>
      <c r="P339" s="14"/>
    </row>
    <row r="340" ht="14.1" customHeight="1" spans="1:16">
      <c r="A340" s="19" t="s">
        <v>709</v>
      </c>
      <c r="B340" s="14">
        <v>39</v>
      </c>
      <c r="C340" s="25" t="s">
        <v>796</v>
      </c>
      <c r="D340" s="16" t="str">
        <f t="shared" si="31"/>
        <v>女</v>
      </c>
      <c r="E340" s="25" t="s">
        <v>797</v>
      </c>
      <c r="F340" s="16" t="e">
        <f ca="1" t="shared" si="32"/>
        <v>#VALUE!</v>
      </c>
      <c r="G340" s="19" t="s">
        <v>21</v>
      </c>
      <c r="H340" s="20" t="s">
        <v>30</v>
      </c>
      <c r="I340" s="19">
        <v>800</v>
      </c>
      <c r="J340" s="14" t="s">
        <v>190</v>
      </c>
      <c r="K340" s="25" t="s">
        <v>713</v>
      </c>
      <c r="L340" s="14">
        <v>15</v>
      </c>
      <c r="M340" s="14">
        <v>3</v>
      </c>
      <c r="N340" s="14">
        <f t="shared" si="28"/>
        <v>2400</v>
      </c>
      <c r="O340" s="14">
        <f t="shared" si="29"/>
        <v>2400</v>
      </c>
      <c r="P340" s="14"/>
    </row>
    <row r="341" ht="14.1" customHeight="1" spans="1:16">
      <c r="A341" s="19" t="s">
        <v>709</v>
      </c>
      <c r="B341" s="14">
        <v>40</v>
      </c>
      <c r="C341" s="82" t="s">
        <v>798</v>
      </c>
      <c r="D341" s="16" t="str">
        <f t="shared" si="31"/>
        <v>女</v>
      </c>
      <c r="E341" s="25" t="s">
        <v>799</v>
      </c>
      <c r="F341" s="16" t="e">
        <f ca="1" t="shared" si="32"/>
        <v>#VALUE!</v>
      </c>
      <c r="G341" s="19" t="s">
        <v>21</v>
      </c>
      <c r="H341" s="20" t="s">
        <v>30</v>
      </c>
      <c r="I341" s="19">
        <v>800</v>
      </c>
      <c r="J341" s="14" t="s">
        <v>712</v>
      </c>
      <c r="K341" s="25" t="s">
        <v>713</v>
      </c>
      <c r="L341" s="14">
        <v>6</v>
      </c>
      <c r="M341" s="14">
        <v>3</v>
      </c>
      <c r="N341" s="14">
        <f t="shared" si="28"/>
        <v>2400</v>
      </c>
      <c r="O341" s="14">
        <f t="shared" si="29"/>
        <v>2400</v>
      </c>
      <c r="P341" s="14"/>
    </row>
    <row r="342" ht="14.1" customHeight="1" spans="1:16">
      <c r="A342" s="19" t="s">
        <v>709</v>
      </c>
      <c r="B342" s="14">
        <v>41</v>
      </c>
      <c r="C342" s="25" t="s">
        <v>800</v>
      </c>
      <c r="D342" s="16" t="str">
        <f t="shared" si="31"/>
        <v>女</v>
      </c>
      <c r="E342" s="25" t="s">
        <v>801</v>
      </c>
      <c r="F342" s="16" t="e">
        <f ca="1" t="shared" si="32"/>
        <v>#VALUE!</v>
      </c>
      <c r="G342" s="19" t="s">
        <v>21</v>
      </c>
      <c r="H342" s="20" t="s">
        <v>30</v>
      </c>
      <c r="I342" s="19">
        <v>800</v>
      </c>
      <c r="J342" s="14" t="s">
        <v>190</v>
      </c>
      <c r="K342" s="25" t="s">
        <v>713</v>
      </c>
      <c r="L342" s="14">
        <v>15</v>
      </c>
      <c r="M342" s="14">
        <v>3</v>
      </c>
      <c r="N342" s="14">
        <f t="shared" si="28"/>
        <v>2400</v>
      </c>
      <c r="O342" s="14">
        <f t="shared" si="29"/>
        <v>2400</v>
      </c>
      <c r="P342" s="14"/>
    </row>
    <row r="343" ht="14.1" customHeight="1" spans="1:16">
      <c r="A343" s="19" t="s">
        <v>709</v>
      </c>
      <c r="B343" s="14">
        <v>42</v>
      </c>
      <c r="C343" s="82" t="s">
        <v>802</v>
      </c>
      <c r="D343" s="16" t="str">
        <f t="shared" si="31"/>
        <v>男</v>
      </c>
      <c r="E343" s="25" t="s">
        <v>803</v>
      </c>
      <c r="F343" s="16" t="e">
        <f ca="1" t="shared" si="32"/>
        <v>#VALUE!</v>
      </c>
      <c r="G343" s="19" t="s">
        <v>21</v>
      </c>
      <c r="H343" s="20" t="s">
        <v>30</v>
      </c>
      <c r="I343" s="19">
        <v>800</v>
      </c>
      <c r="J343" s="14" t="s">
        <v>712</v>
      </c>
      <c r="K343" s="25" t="s">
        <v>713</v>
      </c>
      <c r="L343" s="14">
        <v>6</v>
      </c>
      <c r="M343" s="14">
        <v>3</v>
      </c>
      <c r="N343" s="14">
        <f t="shared" si="28"/>
        <v>2400</v>
      </c>
      <c r="O343" s="14">
        <f t="shared" si="29"/>
        <v>2400</v>
      </c>
      <c r="P343" s="14"/>
    </row>
    <row r="344" ht="14.1" customHeight="1" spans="1:16">
      <c r="A344" s="19" t="s">
        <v>709</v>
      </c>
      <c r="B344" s="14">
        <v>43</v>
      </c>
      <c r="C344" s="25" t="s">
        <v>804</v>
      </c>
      <c r="D344" s="16" t="str">
        <f t="shared" si="31"/>
        <v>女</v>
      </c>
      <c r="E344" s="25" t="s">
        <v>805</v>
      </c>
      <c r="F344" s="16" t="e">
        <f ca="1" t="shared" si="32"/>
        <v>#VALUE!</v>
      </c>
      <c r="G344" s="19" t="s">
        <v>21</v>
      </c>
      <c r="H344" s="20" t="s">
        <v>30</v>
      </c>
      <c r="I344" s="19">
        <v>800</v>
      </c>
      <c r="J344" s="14" t="s">
        <v>190</v>
      </c>
      <c r="K344" s="25" t="s">
        <v>713</v>
      </c>
      <c r="L344" s="14">
        <v>14</v>
      </c>
      <c r="M344" s="14">
        <v>3</v>
      </c>
      <c r="N344" s="14">
        <f t="shared" si="28"/>
        <v>2400</v>
      </c>
      <c r="O344" s="14">
        <f t="shared" si="29"/>
        <v>2400</v>
      </c>
      <c r="P344" s="14"/>
    </row>
    <row r="345" ht="14.1" customHeight="1" spans="1:16">
      <c r="A345" s="19" t="s">
        <v>709</v>
      </c>
      <c r="B345" s="14">
        <v>44</v>
      </c>
      <c r="C345" s="82" t="s">
        <v>806</v>
      </c>
      <c r="D345" s="16" t="str">
        <f t="shared" si="31"/>
        <v>女</v>
      </c>
      <c r="E345" s="25" t="s">
        <v>807</v>
      </c>
      <c r="F345" s="16" t="e">
        <f ca="1" t="shared" si="32"/>
        <v>#VALUE!</v>
      </c>
      <c r="G345" s="19" t="s">
        <v>21</v>
      </c>
      <c r="H345" s="20" t="s">
        <v>30</v>
      </c>
      <c r="I345" s="19">
        <v>800</v>
      </c>
      <c r="J345" s="14" t="s">
        <v>808</v>
      </c>
      <c r="K345" s="25" t="s">
        <v>713</v>
      </c>
      <c r="L345" s="14">
        <v>5</v>
      </c>
      <c r="M345" s="14">
        <v>3</v>
      </c>
      <c r="N345" s="14">
        <f t="shared" si="28"/>
        <v>2400</v>
      </c>
      <c r="O345" s="14">
        <f t="shared" si="29"/>
        <v>2400</v>
      </c>
      <c r="P345" s="14"/>
    </row>
    <row r="346" ht="14.1" customHeight="1" spans="1:16">
      <c r="A346" s="19" t="s">
        <v>709</v>
      </c>
      <c r="B346" s="14">
        <v>45</v>
      </c>
      <c r="C346" s="82" t="s">
        <v>809</v>
      </c>
      <c r="D346" s="16" t="str">
        <f t="shared" si="31"/>
        <v>男</v>
      </c>
      <c r="E346" s="25" t="s">
        <v>810</v>
      </c>
      <c r="F346" s="16" t="e">
        <f ca="1" t="shared" si="32"/>
        <v>#VALUE!</v>
      </c>
      <c r="G346" s="19" t="s">
        <v>21</v>
      </c>
      <c r="H346" s="20" t="s">
        <v>30</v>
      </c>
      <c r="I346" s="19">
        <v>800</v>
      </c>
      <c r="J346" s="14" t="s">
        <v>190</v>
      </c>
      <c r="K346" s="25" t="s">
        <v>713</v>
      </c>
      <c r="L346" s="14">
        <v>14</v>
      </c>
      <c r="M346" s="14">
        <v>3</v>
      </c>
      <c r="N346" s="14">
        <f t="shared" si="28"/>
        <v>2400</v>
      </c>
      <c r="O346" s="14">
        <f t="shared" si="29"/>
        <v>2400</v>
      </c>
      <c r="P346" s="14"/>
    </row>
    <row r="347" ht="14.1" customHeight="1" spans="1:16">
      <c r="A347" s="19" t="s">
        <v>709</v>
      </c>
      <c r="B347" s="14">
        <v>46</v>
      </c>
      <c r="C347" s="82" t="s">
        <v>811</v>
      </c>
      <c r="D347" s="16" t="str">
        <f t="shared" si="31"/>
        <v>女</v>
      </c>
      <c r="E347" s="25" t="s">
        <v>812</v>
      </c>
      <c r="F347" s="16" t="e">
        <f ca="1" t="shared" si="32"/>
        <v>#VALUE!</v>
      </c>
      <c r="G347" s="19" t="s">
        <v>21</v>
      </c>
      <c r="H347" s="20" t="s">
        <v>30</v>
      </c>
      <c r="I347" s="19">
        <v>800</v>
      </c>
      <c r="J347" s="14" t="s">
        <v>190</v>
      </c>
      <c r="K347" s="25" t="s">
        <v>713</v>
      </c>
      <c r="L347" s="14">
        <v>14</v>
      </c>
      <c r="M347" s="14">
        <v>3</v>
      </c>
      <c r="N347" s="14">
        <f t="shared" si="28"/>
        <v>2400</v>
      </c>
      <c r="O347" s="14">
        <f t="shared" si="29"/>
        <v>2400</v>
      </c>
      <c r="P347" s="14"/>
    </row>
    <row r="348" ht="14.1" customHeight="1" spans="1:16">
      <c r="A348" s="19" t="s">
        <v>709</v>
      </c>
      <c r="B348" s="14">
        <v>47</v>
      </c>
      <c r="C348" s="25" t="s">
        <v>813</v>
      </c>
      <c r="D348" s="16" t="str">
        <f t="shared" si="31"/>
        <v>男</v>
      </c>
      <c r="E348" s="265" t="s">
        <v>814</v>
      </c>
      <c r="F348" s="16" t="e">
        <f ca="1" t="shared" si="32"/>
        <v>#VALUE!</v>
      </c>
      <c r="G348" s="19" t="s">
        <v>21</v>
      </c>
      <c r="H348" s="20" t="s">
        <v>30</v>
      </c>
      <c r="I348" s="19">
        <v>800</v>
      </c>
      <c r="J348" s="14" t="s">
        <v>190</v>
      </c>
      <c r="K348" s="25" t="s">
        <v>713</v>
      </c>
      <c r="L348" s="14">
        <v>14</v>
      </c>
      <c r="M348" s="14">
        <v>3</v>
      </c>
      <c r="N348" s="14">
        <f t="shared" si="28"/>
        <v>2400</v>
      </c>
      <c r="O348" s="14">
        <f t="shared" si="29"/>
        <v>2400</v>
      </c>
      <c r="P348" s="14"/>
    </row>
    <row r="349" ht="14.1" customHeight="1" spans="1:16">
      <c r="A349" s="19" t="s">
        <v>709</v>
      </c>
      <c r="B349" s="14">
        <v>48</v>
      </c>
      <c r="C349" s="82" t="s">
        <v>815</v>
      </c>
      <c r="D349" s="16" t="str">
        <f t="shared" si="31"/>
        <v>女</v>
      </c>
      <c r="E349" s="25" t="s">
        <v>816</v>
      </c>
      <c r="F349" s="16" t="e">
        <f ca="1" t="shared" si="32"/>
        <v>#VALUE!</v>
      </c>
      <c r="G349" s="19" t="s">
        <v>21</v>
      </c>
      <c r="H349" s="20" t="s">
        <v>30</v>
      </c>
      <c r="I349" s="19">
        <v>800</v>
      </c>
      <c r="J349" s="14" t="s">
        <v>712</v>
      </c>
      <c r="K349" s="25" t="s">
        <v>713</v>
      </c>
      <c r="L349" s="14">
        <v>5</v>
      </c>
      <c r="M349" s="14">
        <v>3</v>
      </c>
      <c r="N349" s="14">
        <f t="shared" si="28"/>
        <v>2400</v>
      </c>
      <c r="O349" s="14">
        <f t="shared" si="29"/>
        <v>2400</v>
      </c>
      <c r="P349" s="14"/>
    </row>
    <row r="350" ht="14.1" customHeight="1" spans="1:16">
      <c r="A350" s="19" t="s">
        <v>709</v>
      </c>
      <c r="B350" s="14">
        <v>49</v>
      </c>
      <c r="C350" s="25" t="s">
        <v>817</v>
      </c>
      <c r="D350" s="16" t="str">
        <f t="shared" si="31"/>
        <v>女</v>
      </c>
      <c r="E350" s="25" t="s">
        <v>818</v>
      </c>
      <c r="F350" s="16" t="e">
        <f ca="1" t="shared" si="32"/>
        <v>#VALUE!</v>
      </c>
      <c r="G350" s="19" t="s">
        <v>21</v>
      </c>
      <c r="H350" s="20" t="s">
        <v>30</v>
      </c>
      <c r="I350" s="19">
        <v>800</v>
      </c>
      <c r="J350" s="14" t="s">
        <v>712</v>
      </c>
      <c r="K350" s="25" t="s">
        <v>713</v>
      </c>
      <c r="L350" s="14">
        <v>6</v>
      </c>
      <c r="M350" s="14">
        <v>3</v>
      </c>
      <c r="N350" s="14">
        <f t="shared" si="28"/>
        <v>2400</v>
      </c>
      <c r="O350" s="14">
        <f t="shared" si="29"/>
        <v>2400</v>
      </c>
      <c r="P350" s="14"/>
    </row>
    <row r="351" ht="14.1" customHeight="1" spans="1:16">
      <c r="A351" s="19" t="s">
        <v>709</v>
      </c>
      <c r="B351" s="14">
        <v>50</v>
      </c>
      <c r="C351" s="25" t="s">
        <v>819</v>
      </c>
      <c r="D351" s="16" t="str">
        <f t="shared" si="31"/>
        <v>男</v>
      </c>
      <c r="E351" s="25" t="s">
        <v>820</v>
      </c>
      <c r="F351" s="16" t="e">
        <f ca="1" t="shared" si="32"/>
        <v>#VALUE!</v>
      </c>
      <c r="G351" s="19" t="s">
        <v>21</v>
      </c>
      <c r="H351" s="20" t="s">
        <v>30</v>
      </c>
      <c r="I351" s="19">
        <v>800</v>
      </c>
      <c r="J351" s="14" t="s">
        <v>712</v>
      </c>
      <c r="K351" s="25" t="s">
        <v>713</v>
      </c>
      <c r="L351" s="14">
        <v>6</v>
      </c>
      <c r="M351" s="14">
        <v>3</v>
      </c>
      <c r="N351" s="14">
        <f t="shared" si="28"/>
        <v>2400</v>
      </c>
      <c r="O351" s="14">
        <f t="shared" si="29"/>
        <v>2400</v>
      </c>
      <c r="P351" s="14"/>
    </row>
    <row r="352" ht="14.1" customHeight="1" spans="1:16">
      <c r="A352" s="19" t="s">
        <v>709</v>
      </c>
      <c r="B352" s="14">
        <v>51</v>
      </c>
      <c r="C352" s="25" t="s">
        <v>821</v>
      </c>
      <c r="D352" s="16" t="str">
        <f t="shared" si="31"/>
        <v>男</v>
      </c>
      <c r="E352" s="25" t="s">
        <v>822</v>
      </c>
      <c r="F352" s="16" t="e">
        <f ca="1" t="shared" si="32"/>
        <v>#VALUE!</v>
      </c>
      <c r="G352" s="19" t="s">
        <v>21</v>
      </c>
      <c r="H352" s="20" t="s">
        <v>30</v>
      </c>
      <c r="I352" s="19">
        <v>800</v>
      </c>
      <c r="J352" s="14" t="s">
        <v>712</v>
      </c>
      <c r="K352" s="25" t="s">
        <v>713</v>
      </c>
      <c r="L352" s="14">
        <v>6</v>
      </c>
      <c r="M352" s="14">
        <v>3</v>
      </c>
      <c r="N352" s="14">
        <f t="shared" si="28"/>
        <v>2400</v>
      </c>
      <c r="O352" s="14">
        <f t="shared" si="29"/>
        <v>2400</v>
      </c>
      <c r="P352" s="14"/>
    </row>
    <row r="353" ht="14.1" customHeight="1" spans="1:16">
      <c r="A353" s="19" t="s">
        <v>709</v>
      </c>
      <c r="B353" s="14">
        <v>52</v>
      </c>
      <c r="C353" s="82" t="s">
        <v>823</v>
      </c>
      <c r="D353" s="16" t="str">
        <f t="shared" si="31"/>
        <v>男</v>
      </c>
      <c r="E353" s="261" t="s">
        <v>824</v>
      </c>
      <c r="F353" s="16" t="e">
        <f ca="1" t="shared" si="32"/>
        <v>#VALUE!</v>
      </c>
      <c r="G353" s="19" t="s">
        <v>21</v>
      </c>
      <c r="H353" s="20" t="s">
        <v>30</v>
      </c>
      <c r="I353" s="19">
        <v>800</v>
      </c>
      <c r="J353" s="65" t="s">
        <v>825</v>
      </c>
      <c r="K353" s="25" t="s">
        <v>713</v>
      </c>
      <c r="L353" s="14">
        <v>15</v>
      </c>
      <c r="M353" s="14">
        <v>3</v>
      </c>
      <c r="N353" s="14">
        <f t="shared" si="28"/>
        <v>2400</v>
      </c>
      <c r="O353" s="14">
        <f t="shared" si="29"/>
        <v>2400</v>
      </c>
      <c r="P353" s="14"/>
    </row>
    <row r="354" ht="14.1" customHeight="1" spans="1:16">
      <c r="A354" s="19" t="s">
        <v>709</v>
      </c>
      <c r="B354" s="14">
        <v>53</v>
      </c>
      <c r="C354" s="90" t="s">
        <v>826</v>
      </c>
      <c r="D354" s="90" t="s">
        <v>116</v>
      </c>
      <c r="E354" s="91" t="s">
        <v>827</v>
      </c>
      <c r="F354" s="92" t="s">
        <v>828</v>
      </c>
      <c r="G354" s="93" t="s">
        <v>21</v>
      </c>
      <c r="H354" s="94" t="s">
        <v>30</v>
      </c>
      <c r="I354" s="93">
        <v>800</v>
      </c>
      <c r="J354" s="91" t="s">
        <v>122</v>
      </c>
      <c r="K354" s="89" t="s">
        <v>743</v>
      </c>
      <c r="L354" s="14">
        <v>6</v>
      </c>
      <c r="M354" s="14">
        <v>6</v>
      </c>
      <c r="N354" s="14">
        <f t="shared" si="28"/>
        <v>4800</v>
      </c>
      <c r="O354" s="14">
        <f t="shared" si="29"/>
        <v>4800</v>
      </c>
      <c r="P354" s="14"/>
    </row>
    <row r="355" ht="14.1" customHeight="1" spans="1:16">
      <c r="A355" s="19" t="s">
        <v>709</v>
      </c>
      <c r="B355" s="14">
        <v>54</v>
      </c>
      <c r="C355" s="90" t="s">
        <v>829</v>
      </c>
      <c r="D355" s="90" t="s">
        <v>116</v>
      </c>
      <c r="E355" s="91" t="s">
        <v>830</v>
      </c>
      <c r="F355" s="92" t="s">
        <v>831</v>
      </c>
      <c r="G355" s="93" t="s">
        <v>21</v>
      </c>
      <c r="H355" s="94" t="s">
        <v>30</v>
      </c>
      <c r="I355" s="93">
        <v>800</v>
      </c>
      <c r="J355" s="91" t="s">
        <v>122</v>
      </c>
      <c r="K355" s="89" t="s">
        <v>743</v>
      </c>
      <c r="L355" s="14">
        <v>6</v>
      </c>
      <c r="M355" s="14">
        <v>6</v>
      </c>
      <c r="N355" s="14">
        <f t="shared" si="28"/>
        <v>4800</v>
      </c>
      <c r="O355" s="14">
        <f t="shared" si="29"/>
        <v>4800</v>
      </c>
      <c r="P355" s="14"/>
    </row>
    <row r="356" ht="14.1" customHeight="1" spans="1:16">
      <c r="A356" s="19" t="s">
        <v>709</v>
      </c>
      <c r="B356" s="14">
        <v>55</v>
      </c>
      <c r="C356" s="90" t="s">
        <v>832</v>
      </c>
      <c r="D356" s="90" t="s">
        <v>116</v>
      </c>
      <c r="E356" s="91" t="s">
        <v>833</v>
      </c>
      <c r="F356" s="92" t="s">
        <v>834</v>
      </c>
      <c r="G356" s="93" t="s">
        <v>21</v>
      </c>
      <c r="H356" s="94" t="s">
        <v>30</v>
      </c>
      <c r="I356" s="93">
        <v>800</v>
      </c>
      <c r="J356" s="91" t="s">
        <v>122</v>
      </c>
      <c r="K356" s="89" t="s">
        <v>743</v>
      </c>
      <c r="L356" s="14">
        <v>6</v>
      </c>
      <c r="M356" s="14">
        <v>6</v>
      </c>
      <c r="N356" s="14">
        <f t="shared" si="28"/>
        <v>4800</v>
      </c>
      <c r="O356" s="14">
        <f t="shared" si="29"/>
        <v>4800</v>
      </c>
      <c r="P356" s="14"/>
    </row>
    <row r="357" ht="14.1" customHeight="1" spans="1:16">
      <c r="A357" s="19" t="s">
        <v>709</v>
      </c>
      <c r="B357" s="14">
        <v>56</v>
      </c>
      <c r="C357" s="90" t="s">
        <v>835</v>
      </c>
      <c r="D357" s="90" t="s">
        <v>48</v>
      </c>
      <c r="E357" s="91" t="s">
        <v>836</v>
      </c>
      <c r="F357" s="92" t="s">
        <v>837</v>
      </c>
      <c r="G357" s="93" t="s">
        <v>21</v>
      </c>
      <c r="H357" s="94" t="s">
        <v>30</v>
      </c>
      <c r="I357" s="93">
        <v>800</v>
      </c>
      <c r="J357" s="91" t="s">
        <v>122</v>
      </c>
      <c r="K357" s="89" t="s">
        <v>743</v>
      </c>
      <c r="L357" s="14">
        <v>6</v>
      </c>
      <c r="M357" s="14">
        <v>6</v>
      </c>
      <c r="N357" s="14">
        <f t="shared" si="28"/>
        <v>4800</v>
      </c>
      <c r="O357" s="14">
        <f t="shared" si="29"/>
        <v>4800</v>
      </c>
      <c r="P357" s="14"/>
    </row>
    <row r="358" ht="14.1" customHeight="1" spans="1:16">
      <c r="A358" s="19" t="s">
        <v>709</v>
      </c>
      <c r="B358" s="14">
        <v>57</v>
      </c>
      <c r="C358" s="82" t="s">
        <v>838</v>
      </c>
      <c r="D358" s="16" t="str">
        <f t="shared" ref="D358:D390" si="33">IF(MOD(RIGHT(LEFT(E358,17)),2),"男","女")</f>
        <v>女</v>
      </c>
      <c r="E358" s="82" t="s">
        <v>839</v>
      </c>
      <c r="F358" s="16" t="e">
        <f ca="1" t="shared" ref="F358:F390" si="34">DATEDIF(TEXT(MID(E358,7,6+(LEN(E358)=18)*2),(LEN(E358)=15)*19&amp;"0-00-00"),TODAY(),"y")</f>
        <v>#VALUE!</v>
      </c>
      <c r="G358" s="19" t="s">
        <v>21</v>
      </c>
      <c r="H358" s="20" t="s">
        <v>30</v>
      </c>
      <c r="I358" s="19">
        <v>800</v>
      </c>
      <c r="J358" s="14" t="s">
        <v>712</v>
      </c>
      <c r="K358" s="25" t="s">
        <v>713</v>
      </c>
      <c r="L358" s="14">
        <v>12</v>
      </c>
      <c r="M358" s="14">
        <v>3</v>
      </c>
      <c r="N358" s="14">
        <f t="shared" si="28"/>
        <v>2400</v>
      </c>
      <c r="O358" s="14">
        <f t="shared" si="29"/>
        <v>2400</v>
      </c>
      <c r="P358" s="14"/>
    </row>
    <row r="359" ht="14.1" customHeight="1" spans="1:16">
      <c r="A359" s="19" t="s">
        <v>709</v>
      </c>
      <c r="B359" s="14">
        <v>58</v>
      </c>
      <c r="C359" s="25" t="s">
        <v>840</v>
      </c>
      <c r="D359" s="16" t="str">
        <f t="shared" si="33"/>
        <v>女</v>
      </c>
      <c r="E359" s="25" t="s">
        <v>841</v>
      </c>
      <c r="F359" s="16" t="e">
        <f ca="1" t="shared" si="34"/>
        <v>#VALUE!</v>
      </c>
      <c r="G359" s="19" t="s">
        <v>21</v>
      </c>
      <c r="H359" s="20" t="s">
        <v>30</v>
      </c>
      <c r="I359" s="19">
        <v>800</v>
      </c>
      <c r="J359" s="14" t="s">
        <v>712</v>
      </c>
      <c r="K359" s="25" t="s">
        <v>713</v>
      </c>
      <c r="L359" s="14">
        <v>6</v>
      </c>
      <c r="M359" s="14">
        <v>3</v>
      </c>
      <c r="N359" s="14">
        <f t="shared" si="28"/>
        <v>2400</v>
      </c>
      <c r="O359" s="14">
        <f t="shared" si="29"/>
        <v>2400</v>
      </c>
      <c r="P359" s="14"/>
    </row>
    <row r="360" ht="14.1" customHeight="1" spans="1:16">
      <c r="A360" s="19" t="s">
        <v>709</v>
      </c>
      <c r="B360" s="14">
        <v>59</v>
      </c>
      <c r="C360" s="25" t="s">
        <v>842</v>
      </c>
      <c r="D360" s="16" t="str">
        <f t="shared" si="33"/>
        <v>男</v>
      </c>
      <c r="E360" s="25" t="s">
        <v>843</v>
      </c>
      <c r="F360" s="16" t="e">
        <f ca="1" t="shared" si="34"/>
        <v>#VALUE!</v>
      </c>
      <c r="G360" s="19" t="s">
        <v>21</v>
      </c>
      <c r="H360" s="20" t="s">
        <v>30</v>
      </c>
      <c r="I360" s="19">
        <v>800</v>
      </c>
      <c r="J360" s="14" t="s">
        <v>712</v>
      </c>
      <c r="K360" s="25" t="s">
        <v>713</v>
      </c>
      <c r="L360" s="14">
        <v>6</v>
      </c>
      <c r="M360" s="14">
        <v>3</v>
      </c>
      <c r="N360" s="14">
        <f t="shared" si="28"/>
        <v>2400</v>
      </c>
      <c r="O360" s="14">
        <f t="shared" si="29"/>
        <v>2400</v>
      </c>
      <c r="P360" s="14"/>
    </row>
    <row r="361" ht="14.1" customHeight="1" spans="1:16">
      <c r="A361" s="19" t="s">
        <v>709</v>
      </c>
      <c r="B361" s="14">
        <v>60</v>
      </c>
      <c r="C361" s="25" t="s">
        <v>844</v>
      </c>
      <c r="D361" s="16" t="str">
        <f t="shared" si="33"/>
        <v>男</v>
      </c>
      <c r="E361" s="25" t="s">
        <v>845</v>
      </c>
      <c r="F361" s="16" t="e">
        <f ca="1" t="shared" si="34"/>
        <v>#VALUE!</v>
      </c>
      <c r="G361" s="19" t="s">
        <v>21</v>
      </c>
      <c r="H361" s="20" t="s">
        <v>30</v>
      </c>
      <c r="I361" s="19">
        <v>800</v>
      </c>
      <c r="J361" s="14" t="s">
        <v>712</v>
      </c>
      <c r="K361" s="25" t="s">
        <v>713</v>
      </c>
      <c r="L361" s="14">
        <v>6</v>
      </c>
      <c r="M361" s="14">
        <v>3</v>
      </c>
      <c r="N361" s="14">
        <f t="shared" si="28"/>
        <v>2400</v>
      </c>
      <c r="O361" s="14">
        <f t="shared" si="29"/>
        <v>2400</v>
      </c>
      <c r="P361" s="14"/>
    </row>
    <row r="362" ht="14.1" customHeight="1" spans="1:16">
      <c r="A362" s="19" t="s">
        <v>709</v>
      </c>
      <c r="B362" s="14">
        <v>61</v>
      </c>
      <c r="C362" s="82" t="s">
        <v>846</v>
      </c>
      <c r="D362" s="16" t="str">
        <f t="shared" si="33"/>
        <v>男</v>
      </c>
      <c r="E362" s="261" t="s">
        <v>847</v>
      </c>
      <c r="F362" s="16" t="e">
        <f ca="1" t="shared" si="34"/>
        <v>#VALUE!</v>
      </c>
      <c r="G362" s="19" t="s">
        <v>21</v>
      </c>
      <c r="H362" s="20" t="s">
        <v>30</v>
      </c>
      <c r="I362" s="19">
        <v>800</v>
      </c>
      <c r="J362" s="14" t="s">
        <v>190</v>
      </c>
      <c r="K362" s="25" t="s">
        <v>713</v>
      </c>
      <c r="L362" s="14">
        <v>15</v>
      </c>
      <c r="M362" s="14">
        <v>3</v>
      </c>
      <c r="N362" s="14">
        <f t="shared" si="28"/>
        <v>2400</v>
      </c>
      <c r="O362" s="14">
        <f t="shared" si="29"/>
        <v>2400</v>
      </c>
      <c r="P362" s="14"/>
    </row>
    <row r="363" ht="14.1" customHeight="1" spans="1:16">
      <c r="A363" s="19" t="s">
        <v>709</v>
      </c>
      <c r="B363" s="14">
        <v>62</v>
      </c>
      <c r="C363" s="25" t="s">
        <v>848</v>
      </c>
      <c r="D363" s="16" t="str">
        <f t="shared" si="33"/>
        <v>女</v>
      </c>
      <c r="E363" s="25" t="s">
        <v>849</v>
      </c>
      <c r="F363" s="16" t="e">
        <f ca="1" t="shared" si="34"/>
        <v>#VALUE!</v>
      </c>
      <c r="G363" s="19" t="s">
        <v>21</v>
      </c>
      <c r="H363" s="20" t="s">
        <v>30</v>
      </c>
      <c r="I363" s="19">
        <v>800</v>
      </c>
      <c r="J363" s="14" t="s">
        <v>712</v>
      </c>
      <c r="K363" s="25" t="s">
        <v>713</v>
      </c>
      <c r="L363" s="14">
        <v>6</v>
      </c>
      <c r="M363" s="14">
        <v>3</v>
      </c>
      <c r="N363" s="14">
        <f t="shared" si="28"/>
        <v>2400</v>
      </c>
      <c r="O363" s="14">
        <f t="shared" si="29"/>
        <v>2400</v>
      </c>
      <c r="P363" s="14"/>
    </row>
    <row r="364" ht="14.1" customHeight="1" spans="1:16">
      <c r="A364" s="19" t="s">
        <v>709</v>
      </c>
      <c r="B364" s="14">
        <v>63</v>
      </c>
      <c r="C364" s="82" t="s">
        <v>850</v>
      </c>
      <c r="D364" s="16" t="str">
        <f t="shared" si="33"/>
        <v>男</v>
      </c>
      <c r="E364" s="25" t="s">
        <v>851</v>
      </c>
      <c r="F364" s="16" t="e">
        <f ca="1" t="shared" si="34"/>
        <v>#VALUE!</v>
      </c>
      <c r="G364" s="19" t="s">
        <v>21</v>
      </c>
      <c r="H364" s="20" t="s">
        <v>30</v>
      </c>
      <c r="I364" s="19">
        <v>800</v>
      </c>
      <c r="J364" s="14" t="s">
        <v>190</v>
      </c>
      <c r="K364" s="25" t="s">
        <v>713</v>
      </c>
      <c r="L364" s="14">
        <v>15</v>
      </c>
      <c r="M364" s="14">
        <v>3</v>
      </c>
      <c r="N364" s="14">
        <f t="shared" si="28"/>
        <v>2400</v>
      </c>
      <c r="O364" s="14">
        <f t="shared" si="29"/>
        <v>2400</v>
      </c>
      <c r="P364" s="14"/>
    </row>
    <row r="365" ht="14.1" customHeight="1" spans="1:16">
      <c r="A365" s="19" t="s">
        <v>709</v>
      </c>
      <c r="B365" s="14">
        <v>64</v>
      </c>
      <c r="C365" s="25" t="s">
        <v>852</v>
      </c>
      <c r="D365" s="16" t="str">
        <f t="shared" si="33"/>
        <v>女</v>
      </c>
      <c r="E365" s="25" t="s">
        <v>853</v>
      </c>
      <c r="F365" s="16" t="e">
        <f ca="1" t="shared" si="34"/>
        <v>#VALUE!</v>
      </c>
      <c r="G365" s="19" t="s">
        <v>21</v>
      </c>
      <c r="H365" s="20" t="s">
        <v>30</v>
      </c>
      <c r="I365" s="19">
        <v>800</v>
      </c>
      <c r="J365" s="14" t="s">
        <v>712</v>
      </c>
      <c r="K365" s="25" t="s">
        <v>713</v>
      </c>
      <c r="L365" s="14">
        <v>6</v>
      </c>
      <c r="M365" s="14">
        <v>3</v>
      </c>
      <c r="N365" s="14">
        <f t="shared" si="28"/>
        <v>2400</v>
      </c>
      <c r="O365" s="14">
        <f t="shared" si="29"/>
        <v>2400</v>
      </c>
      <c r="P365" s="14"/>
    </row>
    <row r="366" ht="14.1" customHeight="1" spans="1:16">
      <c r="A366" s="19" t="s">
        <v>709</v>
      </c>
      <c r="B366" s="14">
        <v>65</v>
      </c>
      <c r="C366" s="82" t="s">
        <v>854</v>
      </c>
      <c r="D366" s="16" t="str">
        <f t="shared" si="33"/>
        <v>女</v>
      </c>
      <c r="E366" s="25" t="s">
        <v>855</v>
      </c>
      <c r="F366" s="16" t="e">
        <f ca="1" t="shared" si="34"/>
        <v>#VALUE!</v>
      </c>
      <c r="G366" s="19" t="s">
        <v>21</v>
      </c>
      <c r="H366" s="20" t="s">
        <v>30</v>
      </c>
      <c r="I366" s="19">
        <v>800</v>
      </c>
      <c r="J366" s="14" t="s">
        <v>190</v>
      </c>
      <c r="K366" s="25" t="s">
        <v>713</v>
      </c>
      <c r="L366" s="14">
        <v>15</v>
      </c>
      <c r="M366" s="14">
        <v>3</v>
      </c>
      <c r="N366" s="14">
        <f t="shared" si="28"/>
        <v>2400</v>
      </c>
      <c r="O366" s="14">
        <f t="shared" si="29"/>
        <v>2400</v>
      </c>
      <c r="P366" s="14"/>
    </row>
    <row r="367" ht="14.1" customHeight="1" spans="1:16">
      <c r="A367" s="19" t="s">
        <v>709</v>
      </c>
      <c r="B367" s="14">
        <v>66</v>
      </c>
      <c r="C367" s="25" t="s">
        <v>856</v>
      </c>
      <c r="D367" s="16" t="str">
        <f t="shared" si="33"/>
        <v>女</v>
      </c>
      <c r="E367" s="25" t="s">
        <v>857</v>
      </c>
      <c r="F367" s="16" t="e">
        <f ca="1" t="shared" si="34"/>
        <v>#VALUE!</v>
      </c>
      <c r="G367" s="19" t="s">
        <v>21</v>
      </c>
      <c r="H367" s="20" t="s">
        <v>30</v>
      </c>
      <c r="I367" s="19">
        <v>800</v>
      </c>
      <c r="J367" s="14" t="s">
        <v>190</v>
      </c>
      <c r="K367" s="25" t="s">
        <v>713</v>
      </c>
      <c r="L367" s="14">
        <v>6</v>
      </c>
      <c r="M367" s="14">
        <v>3</v>
      </c>
      <c r="N367" s="14">
        <f t="shared" ref="N367:N403" si="35">I367*M367</f>
        <v>2400</v>
      </c>
      <c r="O367" s="14">
        <f t="shared" ref="O367:O429" si="36">I367*M367</f>
        <v>2400</v>
      </c>
      <c r="P367" s="14"/>
    </row>
    <row r="368" ht="14.1" customHeight="1" spans="1:16">
      <c r="A368" s="19" t="s">
        <v>709</v>
      </c>
      <c r="B368" s="14">
        <v>67</v>
      </c>
      <c r="C368" s="25" t="s">
        <v>858</v>
      </c>
      <c r="D368" s="16" t="str">
        <f t="shared" si="33"/>
        <v>女</v>
      </c>
      <c r="E368" s="25" t="s">
        <v>859</v>
      </c>
      <c r="F368" s="16" t="e">
        <f ca="1" t="shared" si="34"/>
        <v>#VALUE!</v>
      </c>
      <c r="G368" s="19" t="s">
        <v>21</v>
      </c>
      <c r="H368" s="20" t="s">
        <v>30</v>
      </c>
      <c r="I368" s="19">
        <v>800</v>
      </c>
      <c r="J368" s="14" t="s">
        <v>712</v>
      </c>
      <c r="K368" s="25" t="s">
        <v>713</v>
      </c>
      <c r="L368" s="14">
        <v>6</v>
      </c>
      <c r="M368" s="14">
        <v>3</v>
      </c>
      <c r="N368" s="14">
        <f t="shared" si="35"/>
        <v>2400</v>
      </c>
      <c r="O368" s="14">
        <f t="shared" si="36"/>
        <v>2400</v>
      </c>
      <c r="P368" s="14"/>
    </row>
    <row r="369" ht="14.1" customHeight="1" spans="1:16">
      <c r="A369" s="19" t="s">
        <v>709</v>
      </c>
      <c r="B369" s="14">
        <v>68</v>
      </c>
      <c r="C369" s="25" t="s">
        <v>860</v>
      </c>
      <c r="D369" s="16" t="str">
        <f t="shared" si="33"/>
        <v>男</v>
      </c>
      <c r="E369" s="25" t="s">
        <v>861</v>
      </c>
      <c r="F369" s="16" t="e">
        <f ca="1" t="shared" si="34"/>
        <v>#VALUE!</v>
      </c>
      <c r="G369" s="19" t="s">
        <v>21</v>
      </c>
      <c r="H369" s="20" t="s">
        <v>30</v>
      </c>
      <c r="I369" s="19">
        <v>800</v>
      </c>
      <c r="J369" s="14" t="s">
        <v>712</v>
      </c>
      <c r="K369" s="25" t="s">
        <v>713</v>
      </c>
      <c r="L369" s="14">
        <v>6</v>
      </c>
      <c r="M369" s="14">
        <v>3</v>
      </c>
      <c r="N369" s="14">
        <f t="shared" si="35"/>
        <v>2400</v>
      </c>
      <c r="O369" s="14">
        <f t="shared" si="36"/>
        <v>2400</v>
      </c>
      <c r="P369" s="14"/>
    </row>
    <row r="370" ht="14.1" customHeight="1" spans="1:16">
      <c r="A370" s="19" t="s">
        <v>709</v>
      </c>
      <c r="B370" s="14">
        <v>69</v>
      </c>
      <c r="C370" s="82" t="s">
        <v>862</v>
      </c>
      <c r="D370" s="16" t="str">
        <f t="shared" si="33"/>
        <v>男</v>
      </c>
      <c r="E370" s="82" t="s">
        <v>863</v>
      </c>
      <c r="F370" s="16" t="e">
        <f ca="1" t="shared" si="34"/>
        <v>#VALUE!</v>
      </c>
      <c r="G370" s="19" t="s">
        <v>21</v>
      </c>
      <c r="H370" s="20" t="s">
        <v>30</v>
      </c>
      <c r="I370" s="19">
        <v>800</v>
      </c>
      <c r="J370" s="14" t="s">
        <v>712</v>
      </c>
      <c r="K370" s="25" t="s">
        <v>713</v>
      </c>
      <c r="L370" s="14">
        <v>6</v>
      </c>
      <c r="M370" s="14">
        <v>3</v>
      </c>
      <c r="N370" s="14">
        <f t="shared" si="35"/>
        <v>2400</v>
      </c>
      <c r="O370" s="14">
        <f t="shared" si="36"/>
        <v>2400</v>
      </c>
      <c r="P370" s="14"/>
    </row>
    <row r="371" ht="14.1" customHeight="1" spans="1:16">
      <c r="A371" s="19" t="s">
        <v>709</v>
      </c>
      <c r="B371" s="14">
        <v>70</v>
      </c>
      <c r="C371" s="82" t="s">
        <v>864</v>
      </c>
      <c r="D371" s="16" t="str">
        <f t="shared" si="33"/>
        <v>女</v>
      </c>
      <c r="E371" s="82" t="s">
        <v>865</v>
      </c>
      <c r="F371" s="16" t="e">
        <f ca="1" t="shared" si="34"/>
        <v>#VALUE!</v>
      </c>
      <c r="G371" s="19" t="s">
        <v>21</v>
      </c>
      <c r="H371" s="20" t="s">
        <v>30</v>
      </c>
      <c r="I371" s="19">
        <v>800</v>
      </c>
      <c r="J371" s="14" t="s">
        <v>712</v>
      </c>
      <c r="K371" s="25" t="s">
        <v>713</v>
      </c>
      <c r="L371" s="14">
        <v>6</v>
      </c>
      <c r="M371" s="14">
        <v>3</v>
      </c>
      <c r="N371" s="14">
        <f t="shared" si="35"/>
        <v>2400</v>
      </c>
      <c r="O371" s="14">
        <f t="shared" si="36"/>
        <v>2400</v>
      </c>
      <c r="P371" s="14"/>
    </row>
    <row r="372" ht="14.1" customHeight="1" spans="1:16">
      <c r="A372" s="19" t="s">
        <v>709</v>
      </c>
      <c r="B372" s="14">
        <v>71</v>
      </c>
      <c r="C372" s="82" t="s">
        <v>866</v>
      </c>
      <c r="D372" s="16" t="str">
        <f t="shared" si="33"/>
        <v>男</v>
      </c>
      <c r="E372" s="82" t="s">
        <v>867</v>
      </c>
      <c r="F372" s="16" t="e">
        <f ca="1" t="shared" si="34"/>
        <v>#VALUE!</v>
      </c>
      <c r="G372" s="19" t="s">
        <v>21</v>
      </c>
      <c r="H372" s="20" t="s">
        <v>30</v>
      </c>
      <c r="I372" s="19">
        <v>800</v>
      </c>
      <c r="J372" s="14" t="s">
        <v>712</v>
      </c>
      <c r="K372" s="25" t="s">
        <v>713</v>
      </c>
      <c r="L372" s="14">
        <v>6</v>
      </c>
      <c r="M372" s="14">
        <v>3</v>
      </c>
      <c r="N372" s="14">
        <f t="shared" si="35"/>
        <v>2400</v>
      </c>
      <c r="O372" s="14">
        <f t="shared" si="36"/>
        <v>2400</v>
      </c>
      <c r="P372" s="14"/>
    </row>
    <row r="373" ht="14.1" customHeight="1" spans="1:16">
      <c r="A373" s="19" t="s">
        <v>709</v>
      </c>
      <c r="B373" s="14">
        <v>72</v>
      </c>
      <c r="C373" s="25" t="s">
        <v>868</v>
      </c>
      <c r="D373" s="16" t="str">
        <f t="shared" si="33"/>
        <v>女</v>
      </c>
      <c r="E373" s="25" t="s">
        <v>869</v>
      </c>
      <c r="F373" s="16" t="e">
        <f ca="1" t="shared" si="34"/>
        <v>#VALUE!</v>
      </c>
      <c r="G373" s="19" t="s">
        <v>21</v>
      </c>
      <c r="H373" s="20" t="s">
        <v>30</v>
      </c>
      <c r="I373" s="19">
        <v>800</v>
      </c>
      <c r="J373" s="14" t="s">
        <v>712</v>
      </c>
      <c r="K373" s="25" t="s">
        <v>713</v>
      </c>
      <c r="L373" s="14">
        <v>4</v>
      </c>
      <c r="M373" s="14">
        <v>3</v>
      </c>
      <c r="N373" s="14">
        <f t="shared" si="35"/>
        <v>2400</v>
      </c>
      <c r="O373" s="14">
        <f t="shared" si="36"/>
        <v>2400</v>
      </c>
      <c r="P373" s="14"/>
    </row>
    <row r="374" ht="14.1" customHeight="1" spans="1:16">
      <c r="A374" s="19" t="s">
        <v>709</v>
      </c>
      <c r="B374" s="14">
        <v>73</v>
      </c>
      <c r="C374" s="25" t="s">
        <v>870</v>
      </c>
      <c r="D374" s="16" t="str">
        <f t="shared" si="33"/>
        <v>男</v>
      </c>
      <c r="E374" s="25" t="s">
        <v>871</v>
      </c>
      <c r="F374" s="16" t="e">
        <f ca="1" t="shared" si="34"/>
        <v>#VALUE!</v>
      </c>
      <c r="G374" s="19" t="s">
        <v>21</v>
      </c>
      <c r="H374" s="20" t="s">
        <v>30</v>
      </c>
      <c r="I374" s="19">
        <v>800</v>
      </c>
      <c r="J374" s="14" t="s">
        <v>712</v>
      </c>
      <c r="K374" s="25" t="s">
        <v>713</v>
      </c>
      <c r="L374" s="14">
        <v>4</v>
      </c>
      <c r="M374" s="14">
        <v>3</v>
      </c>
      <c r="N374" s="14">
        <f t="shared" si="35"/>
        <v>2400</v>
      </c>
      <c r="O374" s="14">
        <f t="shared" si="36"/>
        <v>2400</v>
      </c>
      <c r="P374" s="14"/>
    </row>
    <row r="375" ht="14.1" customHeight="1" spans="1:16">
      <c r="A375" s="19" t="s">
        <v>709</v>
      </c>
      <c r="B375" s="14">
        <v>74</v>
      </c>
      <c r="C375" s="54" t="s">
        <v>872</v>
      </c>
      <c r="D375" s="16" t="str">
        <f t="shared" si="33"/>
        <v>女</v>
      </c>
      <c r="E375" s="34" t="s">
        <v>873</v>
      </c>
      <c r="F375" s="16" t="e">
        <f ca="1" t="shared" si="34"/>
        <v>#VALUE!</v>
      </c>
      <c r="G375" s="19" t="s">
        <v>21</v>
      </c>
      <c r="H375" s="20" t="s">
        <v>30</v>
      </c>
      <c r="I375" s="19">
        <v>800</v>
      </c>
      <c r="J375" s="19" t="s">
        <v>190</v>
      </c>
      <c r="K375" s="25" t="s">
        <v>713</v>
      </c>
      <c r="L375" s="14">
        <v>15</v>
      </c>
      <c r="M375" s="14">
        <v>3</v>
      </c>
      <c r="N375" s="14">
        <f t="shared" si="35"/>
        <v>2400</v>
      </c>
      <c r="O375" s="14">
        <f t="shared" si="36"/>
        <v>2400</v>
      </c>
      <c r="P375" s="14"/>
    </row>
    <row r="376" ht="14.1" customHeight="1" spans="1:16">
      <c r="A376" s="19" t="s">
        <v>709</v>
      </c>
      <c r="B376" s="14">
        <v>75</v>
      </c>
      <c r="C376" s="25" t="s">
        <v>874</v>
      </c>
      <c r="D376" s="16" t="str">
        <f t="shared" si="33"/>
        <v>女</v>
      </c>
      <c r="E376" s="25" t="s">
        <v>875</v>
      </c>
      <c r="F376" s="16" t="e">
        <f ca="1" t="shared" si="34"/>
        <v>#VALUE!</v>
      </c>
      <c r="G376" s="19" t="s">
        <v>21</v>
      </c>
      <c r="H376" s="20" t="s">
        <v>30</v>
      </c>
      <c r="I376" s="19">
        <v>800</v>
      </c>
      <c r="J376" s="14" t="s">
        <v>712</v>
      </c>
      <c r="K376" s="25" t="s">
        <v>713</v>
      </c>
      <c r="L376" s="14">
        <v>4</v>
      </c>
      <c r="M376" s="14">
        <v>3</v>
      </c>
      <c r="N376" s="14">
        <f t="shared" si="35"/>
        <v>2400</v>
      </c>
      <c r="O376" s="14">
        <f t="shared" si="36"/>
        <v>2400</v>
      </c>
      <c r="P376" s="14"/>
    </row>
    <row r="377" ht="14.1" customHeight="1" spans="1:16">
      <c r="A377" s="19" t="s">
        <v>709</v>
      </c>
      <c r="B377" s="14">
        <v>76</v>
      </c>
      <c r="C377" s="25" t="s">
        <v>876</v>
      </c>
      <c r="D377" s="16" t="str">
        <f t="shared" si="33"/>
        <v>女</v>
      </c>
      <c r="E377" s="25" t="s">
        <v>877</v>
      </c>
      <c r="F377" s="16" t="e">
        <f ca="1" t="shared" si="34"/>
        <v>#VALUE!</v>
      </c>
      <c r="G377" s="19" t="s">
        <v>21</v>
      </c>
      <c r="H377" s="20" t="s">
        <v>30</v>
      </c>
      <c r="I377" s="19">
        <v>800</v>
      </c>
      <c r="J377" s="14" t="s">
        <v>712</v>
      </c>
      <c r="K377" s="25" t="s">
        <v>713</v>
      </c>
      <c r="L377" s="14">
        <v>4</v>
      </c>
      <c r="M377" s="14">
        <v>3</v>
      </c>
      <c r="N377" s="14">
        <f t="shared" si="35"/>
        <v>2400</v>
      </c>
      <c r="O377" s="14">
        <f t="shared" si="36"/>
        <v>2400</v>
      </c>
      <c r="P377" s="14"/>
    </row>
    <row r="378" ht="14.1" customHeight="1" spans="1:16">
      <c r="A378" s="19" t="s">
        <v>709</v>
      </c>
      <c r="B378" s="14">
        <v>77</v>
      </c>
      <c r="C378" s="25" t="s">
        <v>878</v>
      </c>
      <c r="D378" s="16" t="str">
        <f t="shared" si="33"/>
        <v>男</v>
      </c>
      <c r="E378" s="25" t="s">
        <v>879</v>
      </c>
      <c r="F378" s="16" t="e">
        <f ca="1" t="shared" si="34"/>
        <v>#VALUE!</v>
      </c>
      <c r="G378" s="19" t="s">
        <v>21</v>
      </c>
      <c r="H378" s="20" t="s">
        <v>30</v>
      </c>
      <c r="I378" s="19">
        <v>800</v>
      </c>
      <c r="J378" s="14" t="s">
        <v>712</v>
      </c>
      <c r="K378" s="25" t="s">
        <v>713</v>
      </c>
      <c r="L378" s="14">
        <v>6</v>
      </c>
      <c r="M378" s="14">
        <v>3</v>
      </c>
      <c r="N378" s="14">
        <f t="shared" si="35"/>
        <v>2400</v>
      </c>
      <c r="O378" s="14">
        <f t="shared" si="36"/>
        <v>2400</v>
      </c>
      <c r="P378" s="14"/>
    </row>
    <row r="379" ht="14.1" customHeight="1" spans="1:16">
      <c r="A379" s="19" t="s">
        <v>709</v>
      </c>
      <c r="B379" s="14">
        <v>78</v>
      </c>
      <c r="C379" s="25" t="s">
        <v>880</v>
      </c>
      <c r="D379" s="16" t="str">
        <f t="shared" si="33"/>
        <v>女</v>
      </c>
      <c r="E379" s="25" t="s">
        <v>881</v>
      </c>
      <c r="F379" s="16" t="e">
        <f ca="1" t="shared" si="34"/>
        <v>#VALUE!</v>
      </c>
      <c r="G379" s="19" t="s">
        <v>21</v>
      </c>
      <c r="H379" s="20" t="s">
        <v>30</v>
      </c>
      <c r="I379" s="19">
        <v>800</v>
      </c>
      <c r="J379" s="14" t="s">
        <v>712</v>
      </c>
      <c r="K379" s="25" t="s">
        <v>713</v>
      </c>
      <c r="L379" s="14">
        <v>6</v>
      </c>
      <c r="M379" s="14">
        <v>3</v>
      </c>
      <c r="N379" s="14">
        <f t="shared" si="35"/>
        <v>2400</v>
      </c>
      <c r="O379" s="14">
        <f t="shared" si="36"/>
        <v>2400</v>
      </c>
      <c r="P379" s="14"/>
    </row>
    <row r="380" ht="14.1" customHeight="1" spans="1:16">
      <c r="A380" s="19" t="s">
        <v>709</v>
      </c>
      <c r="B380" s="14">
        <v>79</v>
      </c>
      <c r="C380" s="25" t="s">
        <v>882</v>
      </c>
      <c r="D380" s="16" t="str">
        <f t="shared" si="33"/>
        <v>女</v>
      </c>
      <c r="E380" s="25" t="s">
        <v>883</v>
      </c>
      <c r="F380" s="16" t="e">
        <f ca="1" t="shared" si="34"/>
        <v>#VALUE!</v>
      </c>
      <c r="G380" s="19" t="s">
        <v>21</v>
      </c>
      <c r="H380" s="20" t="s">
        <v>30</v>
      </c>
      <c r="I380" s="19">
        <v>800</v>
      </c>
      <c r="J380" s="14" t="s">
        <v>712</v>
      </c>
      <c r="K380" s="25" t="s">
        <v>713</v>
      </c>
      <c r="L380" s="14">
        <v>6</v>
      </c>
      <c r="M380" s="14">
        <v>3</v>
      </c>
      <c r="N380" s="14">
        <f t="shared" si="35"/>
        <v>2400</v>
      </c>
      <c r="O380" s="14">
        <f t="shared" si="36"/>
        <v>2400</v>
      </c>
      <c r="P380" s="14"/>
    </row>
    <row r="381" ht="14.1" customHeight="1" spans="1:16">
      <c r="A381" s="19" t="s">
        <v>709</v>
      </c>
      <c r="B381" s="14">
        <v>80</v>
      </c>
      <c r="C381" s="25" t="s">
        <v>884</v>
      </c>
      <c r="D381" s="16" t="str">
        <f t="shared" si="33"/>
        <v>女</v>
      </c>
      <c r="E381" s="25" t="s">
        <v>885</v>
      </c>
      <c r="F381" s="16" t="e">
        <f ca="1" t="shared" si="34"/>
        <v>#VALUE!</v>
      </c>
      <c r="G381" s="19" t="s">
        <v>21</v>
      </c>
      <c r="H381" s="20" t="s">
        <v>30</v>
      </c>
      <c r="I381" s="19">
        <v>800</v>
      </c>
      <c r="J381" s="14" t="s">
        <v>712</v>
      </c>
      <c r="K381" s="25" t="s">
        <v>713</v>
      </c>
      <c r="L381" s="14">
        <v>6</v>
      </c>
      <c r="M381" s="14">
        <v>3</v>
      </c>
      <c r="N381" s="14">
        <f t="shared" si="35"/>
        <v>2400</v>
      </c>
      <c r="O381" s="14">
        <f t="shared" si="36"/>
        <v>2400</v>
      </c>
      <c r="P381" s="14"/>
    </row>
    <row r="382" ht="14.1" customHeight="1" spans="1:16">
      <c r="A382" s="19" t="s">
        <v>709</v>
      </c>
      <c r="B382" s="14">
        <v>81</v>
      </c>
      <c r="C382" s="25" t="s">
        <v>886</v>
      </c>
      <c r="D382" s="16" t="str">
        <f t="shared" si="33"/>
        <v>男</v>
      </c>
      <c r="E382" s="25" t="s">
        <v>887</v>
      </c>
      <c r="F382" s="16" t="e">
        <f ca="1" t="shared" si="34"/>
        <v>#VALUE!</v>
      </c>
      <c r="G382" s="19" t="s">
        <v>21</v>
      </c>
      <c r="H382" s="20" t="s">
        <v>30</v>
      </c>
      <c r="I382" s="19">
        <v>800</v>
      </c>
      <c r="J382" s="14" t="s">
        <v>712</v>
      </c>
      <c r="K382" s="25" t="s">
        <v>713</v>
      </c>
      <c r="L382" s="14">
        <v>6</v>
      </c>
      <c r="M382" s="14">
        <v>3</v>
      </c>
      <c r="N382" s="14">
        <f t="shared" si="35"/>
        <v>2400</v>
      </c>
      <c r="O382" s="14">
        <f t="shared" si="36"/>
        <v>2400</v>
      </c>
      <c r="P382" s="14"/>
    </row>
    <row r="383" ht="14.1" customHeight="1" spans="1:16">
      <c r="A383" s="19" t="s">
        <v>709</v>
      </c>
      <c r="B383" s="14">
        <v>82</v>
      </c>
      <c r="C383" s="25" t="s">
        <v>888</v>
      </c>
      <c r="D383" s="16" t="str">
        <f t="shared" si="33"/>
        <v>女</v>
      </c>
      <c r="E383" s="25" t="s">
        <v>889</v>
      </c>
      <c r="F383" s="16" t="e">
        <f ca="1" t="shared" si="34"/>
        <v>#VALUE!</v>
      </c>
      <c r="G383" s="19" t="s">
        <v>21</v>
      </c>
      <c r="H383" s="20" t="s">
        <v>30</v>
      </c>
      <c r="I383" s="19">
        <v>800</v>
      </c>
      <c r="J383" s="14" t="s">
        <v>712</v>
      </c>
      <c r="K383" s="25" t="s">
        <v>713</v>
      </c>
      <c r="L383" s="14">
        <v>4</v>
      </c>
      <c r="M383" s="14">
        <v>3</v>
      </c>
      <c r="N383" s="14">
        <f t="shared" si="35"/>
        <v>2400</v>
      </c>
      <c r="O383" s="14">
        <f t="shared" si="36"/>
        <v>2400</v>
      </c>
      <c r="P383" s="14"/>
    </row>
    <row r="384" ht="14.1" customHeight="1" spans="1:16">
      <c r="A384" s="19" t="s">
        <v>709</v>
      </c>
      <c r="B384" s="14">
        <v>83</v>
      </c>
      <c r="C384" s="25" t="s">
        <v>890</v>
      </c>
      <c r="D384" s="16" t="str">
        <f t="shared" si="33"/>
        <v>男</v>
      </c>
      <c r="E384" s="25" t="s">
        <v>891</v>
      </c>
      <c r="F384" s="16" t="e">
        <f ca="1" t="shared" si="34"/>
        <v>#VALUE!</v>
      </c>
      <c r="G384" s="19" t="s">
        <v>21</v>
      </c>
      <c r="H384" s="20" t="s">
        <v>30</v>
      </c>
      <c r="I384" s="19">
        <v>800</v>
      </c>
      <c r="J384" s="14" t="s">
        <v>712</v>
      </c>
      <c r="K384" s="25" t="s">
        <v>713</v>
      </c>
      <c r="L384" s="14">
        <v>6</v>
      </c>
      <c r="M384" s="14">
        <v>3</v>
      </c>
      <c r="N384" s="14">
        <f t="shared" si="35"/>
        <v>2400</v>
      </c>
      <c r="O384" s="14">
        <f t="shared" si="36"/>
        <v>2400</v>
      </c>
      <c r="P384" s="14"/>
    </row>
    <row r="385" ht="14.1" customHeight="1" spans="1:16">
      <c r="A385" s="19" t="s">
        <v>709</v>
      </c>
      <c r="B385" s="14">
        <v>84</v>
      </c>
      <c r="C385" s="82" t="s">
        <v>892</v>
      </c>
      <c r="D385" s="16" t="str">
        <f t="shared" si="33"/>
        <v>男</v>
      </c>
      <c r="E385" s="25" t="s">
        <v>893</v>
      </c>
      <c r="F385" s="16" t="e">
        <f ca="1" t="shared" si="34"/>
        <v>#VALUE!</v>
      </c>
      <c r="G385" s="19" t="s">
        <v>21</v>
      </c>
      <c r="H385" s="20" t="s">
        <v>30</v>
      </c>
      <c r="I385" s="19">
        <v>800</v>
      </c>
      <c r="J385" s="14" t="s">
        <v>712</v>
      </c>
      <c r="K385" s="25" t="s">
        <v>713</v>
      </c>
      <c r="L385" s="14">
        <v>4</v>
      </c>
      <c r="M385" s="14">
        <v>3</v>
      </c>
      <c r="N385" s="14">
        <f t="shared" si="35"/>
        <v>2400</v>
      </c>
      <c r="O385" s="14">
        <f t="shared" si="36"/>
        <v>2400</v>
      </c>
      <c r="P385" s="14"/>
    </row>
    <row r="386" ht="14.1" customHeight="1" spans="1:16">
      <c r="A386" s="19" t="s">
        <v>709</v>
      </c>
      <c r="B386" s="14">
        <v>85</v>
      </c>
      <c r="C386" s="25" t="s">
        <v>894</v>
      </c>
      <c r="D386" s="16" t="str">
        <f t="shared" si="33"/>
        <v>女</v>
      </c>
      <c r="E386" s="25" t="s">
        <v>895</v>
      </c>
      <c r="F386" s="16" t="e">
        <f ca="1" t="shared" si="34"/>
        <v>#VALUE!</v>
      </c>
      <c r="G386" s="19" t="s">
        <v>21</v>
      </c>
      <c r="H386" s="20" t="s">
        <v>30</v>
      </c>
      <c r="I386" s="19">
        <v>800</v>
      </c>
      <c r="J386" s="14" t="s">
        <v>712</v>
      </c>
      <c r="K386" s="25" t="s">
        <v>713</v>
      </c>
      <c r="L386" s="14">
        <v>4</v>
      </c>
      <c r="M386" s="14">
        <v>3</v>
      </c>
      <c r="N386" s="14">
        <f t="shared" si="35"/>
        <v>2400</v>
      </c>
      <c r="O386" s="14">
        <f t="shared" si="36"/>
        <v>2400</v>
      </c>
      <c r="P386" s="14"/>
    </row>
    <row r="387" ht="14.1" customHeight="1" spans="1:16">
      <c r="A387" s="19" t="s">
        <v>709</v>
      </c>
      <c r="B387" s="14">
        <v>86</v>
      </c>
      <c r="C387" s="25" t="s">
        <v>896</v>
      </c>
      <c r="D387" s="16" t="str">
        <f t="shared" si="33"/>
        <v>男</v>
      </c>
      <c r="E387" s="25" t="s">
        <v>897</v>
      </c>
      <c r="F387" s="16" t="e">
        <f ca="1" t="shared" si="34"/>
        <v>#VALUE!</v>
      </c>
      <c r="G387" s="19" t="s">
        <v>21</v>
      </c>
      <c r="H387" s="20" t="s">
        <v>30</v>
      </c>
      <c r="I387" s="19">
        <v>800</v>
      </c>
      <c r="J387" s="14" t="s">
        <v>712</v>
      </c>
      <c r="K387" s="25" t="s">
        <v>713</v>
      </c>
      <c r="L387" s="14">
        <v>6</v>
      </c>
      <c r="M387" s="14">
        <v>3</v>
      </c>
      <c r="N387" s="14">
        <f t="shared" si="35"/>
        <v>2400</v>
      </c>
      <c r="O387" s="14">
        <f t="shared" si="36"/>
        <v>2400</v>
      </c>
      <c r="P387" s="14"/>
    </row>
    <row r="388" ht="14.1" customHeight="1" spans="1:16">
      <c r="A388" s="19" t="s">
        <v>709</v>
      </c>
      <c r="B388" s="14">
        <v>87</v>
      </c>
      <c r="C388" s="25" t="s">
        <v>898</v>
      </c>
      <c r="D388" s="16" t="str">
        <f t="shared" si="33"/>
        <v>男</v>
      </c>
      <c r="E388" s="25" t="s">
        <v>899</v>
      </c>
      <c r="F388" s="16" t="e">
        <f ca="1" t="shared" si="34"/>
        <v>#VALUE!</v>
      </c>
      <c r="G388" s="19" t="s">
        <v>21</v>
      </c>
      <c r="H388" s="20" t="s">
        <v>30</v>
      </c>
      <c r="I388" s="19">
        <v>800</v>
      </c>
      <c r="J388" s="14" t="s">
        <v>712</v>
      </c>
      <c r="K388" s="25" t="s">
        <v>713</v>
      </c>
      <c r="L388" s="14">
        <v>6</v>
      </c>
      <c r="M388" s="14">
        <v>3</v>
      </c>
      <c r="N388" s="14">
        <f t="shared" si="35"/>
        <v>2400</v>
      </c>
      <c r="O388" s="14">
        <f t="shared" si="36"/>
        <v>2400</v>
      </c>
      <c r="P388" s="14"/>
    </row>
    <row r="389" ht="14.1" customHeight="1" spans="1:16">
      <c r="A389" s="19" t="s">
        <v>709</v>
      </c>
      <c r="B389" s="14">
        <v>88</v>
      </c>
      <c r="C389" s="25" t="s">
        <v>900</v>
      </c>
      <c r="D389" s="16" t="str">
        <f t="shared" si="33"/>
        <v>女</v>
      </c>
      <c r="E389" s="25" t="s">
        <v>901</v>
      </c>
      <c r="F389" s="16" t="e">
        <f ca="1" t="shared" si="34"/>
        <v>#VALUE!</v>
      </c>
      <c r="G389" s="19" t="s">
        <v>21</v>
      </c>
      <c r="H389" s="20" t="s">
        <v>30</v>
      </c>
      <c r="I389" s="19">
        <v>800</v>
      </c>
      <c r="J389" s="14" t="s">
        <v>712</v>
      </c>
      <c r="K389" s="25" t="s">
        <v>713</v>
      </c>
      <c r="L389" s="14">
        <v>6</v>
      </c>
      <c r="M389" s="14">
        <v>3</v>
      </c>
      <c r="N389" s="14">
        <f t="shared" si="35"/>
        <v>2400</v>
      </c>
      <c r="O389" s="14">
        <f t="shared" si="36"/>
        <v>2400</v>
      </c>
      <c r="P389" s="14"/>
    </row>
    <row r="390" ht="14.1" customHeight="1" spans="1:16">
      <c r="A390" s="19" t="s">
        <v>709</v>
      </c>
      <c r="B390" s="14">
        <v>89</v>
      </c>
      <c r="C390" s="25" t="s">
        <v>902</v>
      </c>
      <c r="D390" s="16" t="str">
        <f t="shared" si="33"/>
        <v>男</v>
      </c>
      <c r="E390" s="265" t="s">
        <v>903</v>
      </c>
      <c r="F390" s="16" t="e">
        <f ca="1" t="shared" si="34"/>
        <v>#VALUE!</v>
      </c>
      <c r="G390" s="19" t="s">
        <v>21</v>
      </c>
      <c r="H390" s="20" t="s">
        <v>30</v>
      </c>
      <c r="I390" s="19">
        <v>800</v>
      </c>
      <c r="J390" s="14" t="s">
        <v>712</v>
      </c>
      <c r="K390" s="25" t="s">
        <v>713</v>
      </c>
      <c r="L390" s="14">
        <v>6</v>
      </c>
      <c r="M390" s="14">
        <v>3</v>
      </c>
      <c r="N390" s="14">
        <f t="shared" si="35"/>
        <v>2400</v>
      </c>
      <c r="O390" s="14">
        <f t="shared" si="36"/>
        <v>2400</v>
      </c>
      <c r="P390" s="14"/>
    </row>
    <row r="391" ht="14.1" customHeight="1" spans="1:16">
      <c r="A391" s="19" t="s">
        <v>709</v>
      </c>
      <c r="B391" s="14">
        <v>90</v>
      </c>
      <c r="C391" s="85" t="s">
        <v>904</v>
      </c>
      <c r="D391" s="85" t="s">
        <v>48</v>
      </c>
      <c r="E391" s="85" t="s">
        <v>905</v>
      </c>
      <c r="F391" s="3" t="s">
        <v>837</v>
      </c>
      <c r="G391" s="19" t="s">
        <v>21</v>
      </c>
      <c r="H391" s="20" t="s">
        <v>30</v>
      </c>
      <c r="I391" s="19">
        <v>800</v>
      </c>
      <c r="J391" s="85" t="s">
        <v>122</v>
      </c>
      <c r="K391" s="25" t="s">
        <v>713</v>
      </c>
      <c r="L391" s="14">
        <v>3</v>
      </c>
      <c r="M391" s="14">
        <v>3</v>
      </c>
      <c r="N391" s="14">
        <f t="shared" si="35"/>
        <v>2400</v>
      </c>
      <c r="O391" s="14">
        <f t="shared" si="36"/>
        <v>2400</v>
      </c>
      <c r="P391" s="14"/>
    </row>
    <row r="392" ht="14.1" customHeight="1" spans="1:16">
      <c r="A392" s="19" t="s">
        <v>709</v>
      </c>
      <c r="B392" s="14">
        <v>91</v>
      </c>
      <c r="C392" s="25" t="s">
        <v>906</v>
      </c>
      <c r="D392" s="16" t="str">
        <f>IF(MOD(RIGHT(LEFT(E392,17)),2),"男","女")</f>
        <v>男</v>
      </c>
      <c r="E392" s="25" t="s">
        <v>907</v>
      </c>
      <c r="F392" s="16" t="e">
        <f ca="1">DATEDIF(TEXT(MID(E392,7,6+(LEN(E392)=18)*2),(LEN(E392)=15)*19&amp;"0-00-00"),TODAY(),"y")</f>
        <v>#VALUE!</v>
      </c>
      <c r="G392" s="19" t="s">
        <v>21</v>
      </c>
      <c r="H392" s="20" t="s">
        <v>30</v>
      </c>
      <c r="I392" s="19">
        <v>800</v>
      </c>
      <c r="J392" s="14" t="s">
        <v>712</v>
      </c>
      <c r="K392" s="25" t="s">
        <v>713</v>
      </c>
      <c r="L392" s="14">
        <v>6</v>
      </c>
      <c r="M392" s="14">
        <v>3</v>
      </c>
      <c r="N392" s="14">
        <f t="shared" si="35"/>
        <v>2400</v>
      </c>
      <c r="O392" s="14">
        <f t="shared" si="36"/>
        <v>2400</v>
      </c>
      <c r="P392" s="14"/>
    </row>
    <row r="393" ht="14.1" customHeight="1" spans="1:16">
      <c r="A393" s="19" t="s">
        <v>709</v>
      </c>
      <c r="B393" s="14">
        <v>92</v>
      </c>
      <c r="C393" s="85" t="s">
        <v>908</v>
      </c>
      <c r="D393" s="85" t="s">
        <v>116</v>
      </c>
      <c r="E393" s="85" t="s">
        <v>909</v>
      </c>
      <c r="F393" s="85" t="s">
        <v>910</v>
      </c>
      <c r="G393" s="19" t="s">
        <v>21</v>
      </c>
      <c r="H393" s="20" t="s">
        <v>30</v>
      </c>
      <c r="I393" s="19">
        <v>800</v>
      </c>
      <c r="J393" s="85" t="s">
        <v>122</v>
      </c>
      <c r="K393" s="25" t="s">
        <v>713</v>
      </c>
      <c r="L393" s="14">
        <v>3</v>
      </c>
      <c r="M393" s="14">
        <v>3</v>
      </c>
      <c r="N393" s="14">
        <f t="shared" si="35"/>
        <v>2400</v>
      </c>
      <c r="O393" s="14">
        <f t="shared" si="36"/>
        <v>2400</v>
      </c>
      <c r="P393" s="14"/>
    </row>
    <row r="394" ht="14.1" customHeight="1" spans="1:16">
      <c r="A394" s="19" t="s">
        <v>709</v>
      </c>
      <c r="B394" s="14">
        <v>93</v>
      </c>
      <c r="C394" s="89" t="s">
        <v>911</v>
      </c>
      <c r="D394" s="16" t="str">
        <f t="shared" ref="D394:D402" si="37">IF(MOD(RIGHT(LEFT(E394,17)),2),"男","女")</f>
        <v>男</v>
      </c>
      <c r="E394" s="261" t="s">
        <v>912</v>
      </c>
      <c r="F394" s="16" t="e">
        <f ca="1">DATEDIF(TEXT(MID(E394,7,6+(LEN(E394)=18)*2),(LEN(E394)=15)*19&amp;"0-00-00"),TODAY(),"y")</f>
        <v>#VALUE!</v>
      </c>
      <c r="G394" s="19" t="s">
        <v>21</v>
      </c>
      <c r="H394" s="16" t="s">
        <v>30</v>
      </c>
      <c r="I394" s="14">
        <v>800</v>
      </c>
      <c r="J394" s="14" t="s">
        <v>712</v>
      </c>
      <c r="K394" s="25" t="s">
        <v>913</v>
      </c>
      <c r="L394" s="14">
        <v>5</v>
      </c>
      <c r="M394" s="14">
        <v>2</v>
      </c>
      <c r="N394" s="14">
        <f t="shared" si="35"/>
        <v>1600</v>
      </c>
      <c r="O394" s="14">
        <f t="shared" si="36"/>
        <v>1600</v>
      </c>
      <c r="P394" s="14"/>
    </row>
    <row r="395" ht="14.1" customHeight="1" spans="1:16">
      <c r="A395" s="19" t="s">
        <v>709</v>
      </c>
      <c r="B395" s="14">
        <v>94</v>
      </c>
      <c r="C395" s="25" t="s">
        <v>914</v>
      </c>
      <c r="D395" s="16" t="str">
        <f t="shared" si="37"/>
        <v>女</v>
      </c>
      <c r="E395" s="25" t="s">
        <v>915</v>
      </c>
      <c r="F395" s="16" t="e">
        <f ca="1">DATEDIF(TEXT(MID(E395,7,6+(LEN(E395)=18)*2),(LEN(E395)=15)*19&amp;"0-00-00"),TODAY(),"y")</f>
        <v>#VALUE!</v>
      </c>
      <c r="G395" s="19" t="s">
        <v>21</v>
      </c>
      <c r="H395" s="16" t="s">
        <v>30</v>
      </c>
      <c r="I395" s="14">
        <v>800</v>
      </c>
      <c r="J395" s="14" t="s">
        <v>712</v>
      </c>
      <c r="K395" s="25" t="s">
        <v>713</v>
      </c>
      <c r="L395" s="14">
        <v>6</v>
      </c>
      <c r="M395" s="14">
        <v>3</v>
      </c>
      <c r="N395" s="14">
        <f t="shared" si="35"/>
        <v>2400</v>
      </c>
      <c r="O395" s="14">
        <f t="shared" si="36"/>
        <v>2400</v>
      </c>
      <c r="P395" s="14"/>
    </row>
    <row r="396" ht="14.1" customHeight="1" spans="1:16">
      <c r="A396" s="19" t="s">
        <v>709</v>
      </c>
      <c r="B396" s="14">
        <v>95</v>
      </c>
      <c r="C396" s="89" t="s">
        <v>916</v>
      </c>
      <c r="D396" s="16" t="str">
        <f t="shared" si="37"/>
        <v>男</v>
      </c>
      <c r="E396" s="25" t="s">
        <v>917</v>
      </c>
      <c r="F396" s="16" t="e">
        <f ca="1">DATEDIF(TEXT(MID(E396,7,6+(LEN(E396)=18)*2),(LEN(E396)=15)*19&amp;"0-00-00"),TODAY(),"y")</f>
        <v>#VALUE!</v>
      </c>
      <c r="G396" s="19" t="s">
        <v>21</v>
      </c>
      <c r="H396" s="16" t="s">
        <v>30</v>
      </c>
      <c r="I396" s="14">
        <v>800</v>
      </c>
      <c r="J396" s="14" t="s">
        <v>71</v>
      </c>
      <c r="K396" s="25" t="s">
        <v>708</v>
      </c>
      <c r="L396" s="14">
        <v>2</v>
      </c>
      <c r="M396" s="14">
        <v>1</v>
      </c>
      <c r="N396" s="14">
        <f t="shared" si="35"/>
        <v>800</v>
      </c>
      <c r="O396" s="14">
        <f t="shared" si="36"/>
        <v>800</v>
      </c>
      <c r="P396" s="14"/>
    </row>
    <row r="397" ht="14.1" customHeight="1" spans="1:16">
      <c r="A397" s="19" t="s">
        <v>709</v>
      </c>
      <c r="B397" s="14">
        <v>96</v>
      </c>
      <c r="C397" s="95" t="s">
        <v>918</v>
      </c>
      <c r="D397" s="96" t="str">
        <f t="shared" si="37"/>
        <v>男</v>
      </c>
      <c r="E397" s="95" t="s">
        <v>919</v>
      </c>
      <c r="F397" s="96" t="e">
        <f ca="1" t="shared" ref="F397:F402" si="38">DATEDIF(TEXT(MID(E397,7,6+(LEN(E397)=18)*2),(LEN(E397)=15)*19&amp;"0-00-00"),TODAY(),"y")</f>
        <v>#VALUE!</v>
      </c>
      <c r="G397" s="97" t="s">
        <v>305</v>
      </c>
      <c r="H397" s="97" t="s">
        <v>306</v>
      </c>
      <c r="I397" s="102">
        <v>800</v>
      </c>
      <c r="J397" s="95" t="s">
        <v>920</v>
      </c>
      <c r="K397" s="95" t="s">
        <v>746</v>
      </c>
      <c r="L397" s="97">
        <v>5</v>
      </c>
      <c r="M397" s="97">
        <v>3</v>
      </c>
      <c r="N397" s="14">
        <f t="shared" si="35"/>
        <v>2400</v>
      </c>
      <c r="O397" s="14">
        <f t="shared" si="36"/>
        <v>2400</v>
      </c>
      <c r="P397" s="14"/>
    </row>
    <row r="398" ht="14.1" customHeight="1" spans="1:16">
      <c r="A398" s="19" t="s">
        <v>709</v>
      </c>
      <c r="B398" s="14">
        <v>97</v>
      </c>
      <c r="C398" s="95" t="s">
        <v>921</v>
      </c>
      <c r="D398" s="96" t="str">
        <f t="shared" si="37"/>
        <v>男</v>
      </c>
      <c r="E398" s="95" t="s">
        <v>922</v>
      </c>
      <c r="F398" s="96" t="e">
        <f ca="1" t="shared" si="38"/>
        <v>#VALUE!</v>
      </c>
      <c r="G398" s="97" t="s">
        <v>305</v>
      </c>
      <c r="H398" s="97" t="s">
        <v>306</v>
      </c>
      <c r="I398" s="102">
        <v>800</v>
      </c>
      <c r="J398" s="95" t="s">
        <v>923</v>
      </c>
      <c r="K398" s="95" t="s">
        <v>746</v>
      </c>
      <c r="L398" s="97">
        <v>5</v>
      </c>
      <c r="M398" s="97">
        <v>3</v>
      </c>
      <c r="N398" s="14">
        <f t="shared" si="35"/>
        <v>2400</v>
      </c>
      <c r="O398" s="14">
        <f t="shared" si="36"/>
        <v>2400</v>
      </c>
      <c r="P398" s="14"/>
    </row>
    <row r="399" ht="14.1" customHeight="1" spans="1:16">
      <c r="A399" s="19" t="s">
        <v>709</v>
      </c>
      <c r="B399" s="14">
        <v>98</v>
      </c>
      <c r="C399" s="95" t="s">
        <v>924</v>
      </c>
      <c r="D399" s="96" t="str">
        <f t="shared" si="37"/>
        <v>男</v>
      </c>
      <c r="E399" s="95" t="s">
        <v>925</v>
      </c>
      <c r="F399" s="96" t="e">
        <f ca="1" t="shared" si="38"/>
        <v>#VALUE!</v>
      </c>
      <c r="G399" s="97" t="s">
        <v>305</v>
      </c>
      <c r="H399" s="97" t="s">
        <v>306</v>
      </c>
      <c r="I399" s="102">
        <v>800</v>
      </c>
      <c r="J399" s="95" t="s">
        <v>926</v>
      </c>
      <c r="K399" s="95" t="s">
        <v>746</v>
      </c>
      <c r="L399" s="97">
        <v>5</v>
      </c>
      <c r="M399" s="97">
        <v>3</v>
      </c>
      <c r="N399" s="14">
        <f t="shared" si="35"/>
        <v>2400</v>
      </c>
      <c r="O399" s="14">
        <f t="shared" si="36"/>
        <v>2400</v>
      </c>
      <c r="P399" s="14"/>
    </row>
    <row r="400" ht="14.1" customHeight="1" spans="1:16">
      <c r="A400" s="19" t="s">
        <v>709</v>
      </c>
      <c r="B400" s="14">
        <v>99</v>
      </c>
      <c r="C400" s="95" t="s">
        <v>927</v>
      </c>
      <c r="D400" s="96" t="str">
        <f t="shared" si="37"/>
        <v>男</v>
      </c>
      <c r="E400" s="95" t="s">
        <v>928</v>
      </c>
      <c r="F400" s="96" t="e">
        <f ca="1" t="shared" si="38"/>
        <v>#VALUE!</v>
      </c>
      <c r="G400" s="97" t="s">
        <v>305</v>
      </c>
      <c r="H400" s="97" t="s">
        <v>306</v>
      </c>
      <c r="I400" s="102">
        <v>800</v>
      </c>
      <c r="J400" s="95" t="s">
        <v>310</v>
      </c>
      <c r="K400" s="95" t="s">
        <v>746</v>
      </c>
      <c r="L400" s="97">
        <v>5</v>
      </c>
      <c r="M400" s="97">
        <v>3</v>
      </c>
      <c r="N400" s="14">
        <f t="shared" si="35"/>
        <v>2400</v>
      </c>
      <c r="O400" s="14">
        <f t="shared" si="36"/>
        <v>2400</v>
      </c>
      <c r="P400" s="14"/>
    </row>
    <row r="401" ht="14.1" customHeight="1" spans="1:16">
      <c r="A401" s="19" t="s">
        <v>709</v>
      </c>
      <c r="B401" s="14">
        <v>100</v>
      </c>
      <c r="C401" s="95" t="s">
        <v>929</v>
      </c>
      <c r="D401" s="96" t="str">
        <f t="shared" si="37"/>
        <v>男</v>
      </c>
      <c r="E401" s="95" t="s">
        <v>930</v>
      </c>
      <c r="F401" s="96" t="e">
        <f ca="1" t="shared" si="38"/>
        <v>#VALUE!</v>
      </c>
      <c r="G401" s="97" t="s">
        <v>305</v>
      </c>
      <c r="H401" s="97" t="s">
        <v>306</v>
      </c>
      <c r="I401" s="102">
        <v>800</v>
      </c>
      <c r="J401" s="95" t="s">
        <v>310</v>
      </c>
      <c r="K401" s="95" t="s">
        <v>746</v>
      </c>
      <c r="L401" s="97">
        <v>5</v>
      </c>
      <c r="M401" s="97">
        <v>3</v>
      </c>
      <c r="N401" s="14">
        <f t="shared" si="35"/>
        <v>2400</v>
      </c>
      <c r="O401" s="14">
        <f t="shared" si="36"/>
        <v>2400</v>
      </c>
      <c r="P401" s="14"/>
    </row>
    <row r="402" ht="14.1" customHeight="1" spans="1:16">
      <c r="A402" s="19" t="s">
        <v>709</v>
      </c>
      <c r="B402" s="14">
        <v>101</v>
      </c>
      <c r="C402" s="95" t="s">
        <v>931</v>
      </c>
      <c r="D402" s="96" t="str">
        <f t="shared" si="37"/>
        <v>男</v>
      </c>
      <c r="E402" s="95" t="s">
        <v>871</v>
      </c>
      <c r="F402" s="96" t="e">
        <f ca="1" t="shared" si="38"/>
        <v>#VALUE!</v>
      </c>
      <c r="G402" s="97" t="s">
        <v>305</v>
      </c>
      <c r="H402" s="97" t="s">
        <v>306</v>
      </c>
      <c r="I402" s="102">
        <v>800</v>
      </c>
      <c r="J402" s="95" t="s">
        <v>932</v>
      </c>
      <c r="K402" s="95" t="s">
        <v>746</v>
      </c>
      <c r="L402" s="97">
        <v>5</v>
      </c>
      <c r="M402" s="97">
        <v>3</v>
      </c>
      <c r="N402" s="14">
        <f t="shared" si="35"/>
        <v>2400</v>
      </c>
      <c r="O402" s="14">
        <f t="shared" si="36"/>
        <v>2400</v>
      </c>
      <c r="P402" s="14"/>
    </row>
    <row r="403" ht="14.1" customHeight="1" spans="1:16">
      <c r="A403" s="98" t="s">
        <v>933</v>
      </c>
      <c r="B403" s="98">
        <v>1</v>
      </c>
      <c r="C403" s="99" t="s">
        <v>934</v>
      </c>
      <c r="D403" s="17" t="str">
        <f t="shared" ref="D403:D466" si="39">IF(MOD(RIGHT(LEFT(E403,17)),2),"男","女")</f>
        <v>男</v>
      </c>
      <c r="E403" s="264" t="s">
        <v>935</v>
      </c>
      <c r="F403" s="17" t="e">
        <f ca="1" t="shared" ref="F403:F466" si="40">DATEDIF(TEXT(MID(E403,7,6+(LEN(E403)=18)*2),(LEN(E403)=15)*19&amp;"0-00-00"),TODAY(),"y")</f>
        <v>#VALUE!</v>
      </c>
      <c r="G403" s="16" t="s">
        <v>21</v>
      </c>
      <c r="H403" s="16" t="s">
        <v>936</v>
      </c>
      <c r="I403" s="16">
        <v>800</v>
      </c>
      <c r="J403" s="17" t="s">
        <v>937</v>
      </c>
      <c r="K403" s="103">
        <v>2021.04</v>
      </c>
      <c r="L403" s="14">
        <v>14</v>
      </c>
      <c r="M403" s="14">
        <v>2</v>
      </c>
      <c r="N403" s="14">
        <f t="shared" si="35"/>
        <v>1600</v>
      </c>
      <c r="O403" s="14">
        <f t="shared" si="36"/>
        <v>1600</v>
      </c>
      <c r="P403" s="14"/>
    </row>
    <row r="404" ht="14.1" customHeight="1" spans="1:16">
      <c r="A404" s="98" t="s">
        <v>933</v>
      </c>
      <c r="B404" s="68">
        <v>2</v>
      </c>
      <c r="C404" s="68" t="s">
        <v>938</v>
      </c>
      <c r="D404" s="17" t="str">
        <f t="shared" si="39"/>
        <v>女</v>
      </c>
      <c r="E404" s="15" t="s">
        <v>939</v>
      </c>
      <c r="F404" s="17" t="e">
        <f ca="1" t="shared" si="40"/>
        <v>#VALUE!</v>
      </c>
      <c r="G404" s="16" t="s">
        <v>21</v>
      </c>
      <c r="H404" s="16" t="s">
        <v>936</v>
      </c>
      <c r="I404" s="16">
        <v>800</v>
      </c>
      <c r="J404" s="16" t="s">
        <v>61</v>
      </c>
      <c r="K404" s="103">
        <v>2021.04</v>
      </c>
      <c r="L404" s="14">
        <v>15</v>
      </c>
      <c r="M404" s="14">
        <v>2</v>
      </c>
      <c r="N404" s="14">
        <f t="shared" ref="N404:N467" si="41">I404*M404</f>
        <v>1600</v>
      </c>
      <c r="O404" s="14">
        <f t="shared" si="36"/>
        <v>1600</v>
      </c>
      <c r="P404" s="14"/>
    </row>
    <row r="405" ht="14.1" customHeight="1" spans="1:16">
      <c r="A405" s="98" t="s">
        <v>933</v>
      </c>
      <c r="B405" s="98">
        <v>3</v>
      </c>
      <c r="C405" s="68" t="s">
        <v>940</v>
      </c>
      <c r="D405" s="17" t="str">
        <f t="shared" si="39"/>
        <v>男</v>
      </c>
      <c r="E405" s="15" t="s">
        <v>941</v>
      </c>
      <c r="F405" s="17" t="e">
        <f ca="1" t="shared" si="40"/>
        <v>#VALUE!</v>
      </c>
      <c r="G405" s="16" t="s">
        <v>21</v>
      </c>
      <c r="H405" s="16" t="s">
        <v>341</v>
      </c>
      <c r="I405" s="16">
        <v>800</v>
      </c>
      <c r="J405" s="16" t="s">
        <v>942</v>
      </c>
      <c r="K405" s="103">
        <v>2021.04</v>
      </c>
      <c r="L405" s="14">
        <v>16</v>
      </c>
      <c r="M405" s="14">
        <v>2</v>
      </c>
      <c r="N405" s="14">
        <f t="shared" si="41"/>
        <v>1600</v>
      </c>
      <c r="O405" s="14">
        <f t="shared" si="36"/>
        <v>1600</v>
      </c>
      <c r="P405" s="14"/>
    </row>
    <row r="406" ht="14.1" customHeight="1" spans="1:16">
      <c r="A406" s="14" t="s">
        <v>933</v>
      </c>
      <c r="B406" s="14">
        <v>4</v>
      </c>
      <c r="C406" s="16" t="s">
        <v>943</v>
      </c>
      <c r="D406" s="17" t="str">
        <f t="shared" si="39"/>
        <v>男</v>
      </c>
      <c r="E406" s="15" t="s">
        <v>944</v>
      </c>
      <c r="F406" s="17" t="e">
        <f ca="1" t="shared" si="40"/>
        <v>#VALUE!</v>
      </c>
      <c r="G406" s="16" t="s">
        <v>21</v>
      </c>
      <c r="H406" s="16" t="s">
        <v>945</v>
      </c>
      <c r="I406" s="16">
        <v>800</v>
      </c>
      <c r="J406" s="16" t="s">
        <v>61</v>
      </c>
      <c r="K406" s="103">
        <v>2021.04</v>
      </c>
      <c r="L406" s="14">
        <v>17</v>
      </c>
      <c r="M406" s="14">
        <v>2</v>
      </c>
      <c r="N406" s="14">
        <f t="shared" si="41"/>
        <v>1600</v>
      </c>
      <c r="O406" s="14">
        <f t="shared" si="36"/>
        <v>1600</v>
      </c>
      <c r="P406" s="14"/>
    </row>
    <row r="407" ht="14.1" customHeight="1" spans="1:16">
      <c r="A407" s="14" t="s">
        <v>933</v>
      </c>
      <c r="B407" s="16">
        <v>5</v>
      </c>
      <c r="C407" s="16" t="s">
        <v>946</v>
      </c>
      <c r="D407" s="17" t="str">
        <f t="shared" si="39"/>
        <v>女</v>
      </c>
      <c r="E407" s="15" t="s">
        <v>947</v>
      </c>
      <c r="F407" s="17" t="e">
        <f ca="1" t="shared" si="40"/>
        <v>#VALUE!</v>
      </c>
      <c r="G407" s="16" t="s">
        <v>21</v>
      </c>
      <c r="H407" s="16" t="s">
        <v>945</v>
      </c>
      <c r="I407" s="16">
        <v>800</v>
      </c>
      <c r="J407" s="82" t="s">
        <v>948</v>
      </c>
      <c r="K407" s="103">
        <v>2021.04</v>
      </c>
      <c r="L407" s="14">
        <v>18</v>
      </c>
      <c r="M407" s="14">
        <v>2</v>
      </c>
      <c r="N407" s="14">
        <f t="shared" si="41"/>
        <v>1600</v>
      </c>
      <c r="O407" s="14">
        <f t="shared" si="36"/>
        <v>1600</v>
      </c>
      <c r="P407" s="14"/>
    </row>
    <row r="408" ht="14.1" customHeight="1" spans="1:16">
      <c r="A408" s="14" t="s">
        <v>933</v>
      </c>
      <c r="B408" s="14">
        <v>6</v>
      </c>
      <c r="C408" s="57" t="s">
        <v>949</v>
      </c>
      <c r="D408" s="17" t="str">
        <f t="shared" si="39"/>
        <v>男</v>
      </c>
      <c r="E408" s="15" t="s">
        <v>950</v>
      </c>
      <c r="F408" s="17" t="e">
        <f ca="1" t="shared" si="40"/>
        <v>#VALUE!</v>
      </c>
      <c r="G408" s="16" t="s">
        <v>21</v>
      </c>
      <c r="H408" s="16" t="s">
        <v>945</v>
      </c>
      <c r="I408" s="16">
        <v>800</v>
      </c>
      <c r="J408" s="82" t="s">
        <v>948</v>
      </c>
      <c r="K408" s="103">
        <v>2021.05</v>
      </c>
      <c r="L408" s="14">
        <v>19</v>
      </c>
      <c r="M408" s="14">
        <v>2</v>
      </c>
      <c r="N408" s="14">
        <f t="shared" si="41"/>
        <v>1600</v>
      </c>
      <c r="O408" s="14">
        <f t="shared" si="36"/>
        <v>1600</v>
      </c>
      <c r="P408" s="14"/>
    </row>
    <row r="409" ht="14.1" customHeight="1" spans="1:16">
      <c r="A409" s="14" t="s">
        <v>933</v>
      </c>
      <c r="B409" s="14">
        <v>7</v>
      </c>
      <c r="C409" s="17" t="s">
        <v>951</v>
      </c>
      <c r="D409" s="17" t="str">
        <f t="shared" si="39"/>
        <v>男</v>
      </c>
      <c r="E409" s="15" t="s">
        <v>952</v>
      </c>
      <c r="F409" s="17" t="e">
        <f ca="1" t="shared" si="40"/>
        <v>#VALUE!</v>
      </c>
      <c r="G409" s="16" t="s">
        <v>21</v>
      </c>
      <c r="H409" s="16" t="s">
        <v>93</v>
      </c>
      <c r="I409" s="16">
        <v>800</v>
      </c>
      <c r="J409" s="17" t="s">
        <v>953</v>
      </c>
      <c r="K409" s="103">
        <v>2021.05</v>
      </c>
      <c r="L409" s="14">
        <v>20</v>
      </c>
      <c r="M409" s="14">
        <v>2</v>
      </c>
      <c r="N409" s="14">
        <f t="shared" si="41"/>
        <v>1600</v>
      </c>
      <c r="O409" s="14">
        <f t="shared" si="36"/>
        <v>1600</v>
      </c>
      <c r="P409" s="14"/>
    </row>
    <row r="410" ht="14.1" customHeight="1" spans="1:16">
      <c r="A410" s="14" t="s">
        <v>933</v>
      </c>
      <c r="B410" s="16">
        <v>8</v>
      </c>
      <c r="C410" s="16" t="s">
        <v>954</v>
      </c>
      <c r="D410" s="17" t="str">
        <f t="shared" si="39"/>
        <v>男</v>
      </c>
      <c r="E410" s="15" t="s">
        <v>955</v>
      </c>
      <c r="F410" s="17" t="e">
        <f ca="1" t="shared" si="40"/>
        <v>#VALUE!</v>
      </c>
      <c r="G410" s="16" t="s">
        <v>21</v>
      </c>
      <c r="H410" s="16" t="s">
        <v>93</v>
      </c>
      <c r="I410" s="16">
        <v>800</v>
      </c>
      <c r="J410" s="16" t="s">
        <v>61</v>
      </c>
      <c r="K410" s="103">
        <v>2021.05</v>
      </c>
      <c r="L410" s="14">
        <v>21</v>
      </c>
      <c r="M410" s="14">
        <v>2</v>
      </c>
      <c r="N410" s="14">
        <f t="shared" si="41"/>
        <v>1600</v>
      </c>
      <c r="O410" s="14">
        <f t="shared" si="36"/>
        <v>1600</v>
      </c>
      <c r="P410" s="14"/>
    </row>
    <row r="411" ht="14.1" customHeight="1" spans="1:16">
      <c r="A411" s="19" t="s">
        <v>933</v>
      </c>
      <c r="B411" s="14">
        <v>9</v>
      </c>
      <c r="C411" s="20" t="s">
        <v>956</v>
      </c>
      <c r="D411" s="17" t="str">
        <f t="shared" si="39"/>
        <v>男</v>
      </c>
      <c r="E411" s="34" t="s">
        <v>957</v>
      </c>
      <c r="F411" s="17" t="e">
        <f ca="1" t="shared" si="40"/>
        <v>#VALUE!</v>
      </c>
      <c r="G411" s="20" t="s">
        <v>21</v>
      </c>
      <c r="H411" s="20" t="s">
        <v>93</v>
      </c>
      <c r="I411" s="20">
        <v>800</v>
      </c>
      <c r="J411" s="20" t="s">
        <v>31</v>
      </c>
      <c r="K411" s="103">
        <v>2021.05</v>
      </c>
      <c r="L411" s="14">
        <v>22</v>
      </c>
      <c r="M411" s="14">
        <v>2</v>
      </c>
      <c r="N411" s="14">
        <f t="shared" si="41"/>
        <v>1600</v>
      </c>
      <c r="O411" s="14">
        <f t="shared" si="36"/>
        <v>1600</v>
      </c>
      <c r="P411" s="14"/>
    </row>
    <row r="412" ht="14.1" customHeight="1" spans="1:16">
      <c r="A412" s="14" t="s">
        <v>933</v>
      </c>
      <c r="B412" s="14">
        <v>10</v>
      </c>
      <c r="C412" s="27" t="s">
        <v>958</v>
      </c>
      <c r="D412" s="17" t="str">
        <f t="shared" si="39"/>
        <v>女</v>
      </c>
      <c r="E412" s="31" t="s">
        <v>959</v>
      </c>
      <c r="F412" s="17" t="e">
        <f ca="1" t="shared" si="40"/>
        <v>#VALUE!</v>
      </c>
      <c r="G412" s="16" t="s">
        <v>21</v>
      </c>
      <c r="H412" s="16" t="s">
        <v>93</v>
      </c>
      <c r="I412" s="16">
        <v>800</v>
      </c>
      <c r="J412" s="43" t="s">
        <v>122</v>
      </c>
      <c r="K412" s="103">
        <v>2021.05</v>
      </c>
      <c r="L412" s="14">
        <v>23</v>
      </c>
      <c r="M412" s="14">
        <v>2</v>
      </c>
      <c r="N412" s="14">
        <f t="shared" si="41"/>
        <v>1600</v>
      </c>
      <c r="O412" s="14">
        <f t="shared" si="36"/>
        <v>1600</v>
      </c>
      <c r="P412" s="14"/>
    </row>
    <row r="413" ht="14.1" customHeight="1" spans="1:16">
      <c r="A413" s="14" t="s">
        <v>933</v>
      </c>
      <c r="B413" s="16">
        <v>11</v>
      </c>
      <c r="C413" s="17" t="s">
        <v>960</v>
      </c>
      <c r="D413" s="17" t="str">
        <f t="shared" si="39"/>
        <v>男</v>
      </c>
      <c r="E413" s="15" t="s">
        <v>961</v>
      </c>
      <c r="F413" s="17" t="e">
        <f ca="1" t="shared" si="40"/>
        <v>#VALUE!</v>
      </c>
      <c r="G413" s="16" t="s">
        <v>21</v>
      </c>
      <c r="H413" s="16" t="s">
        <v>945</v>
      </c>
      <c r="I413" s="16">
        <v>800</v>
      </c>
      <c r="J413" s="17" t="s">
        <v>953</v>
      </c>
      <c r="K413" s="103">
        <v>2021.05</v>
      </c>
      <c r="L413" s="14">
        <v>24</v>
      </c>
      <c r="M413" s="14">
        <v>2</v>
      </c>
      <c r="N413" s="14">
        <f t="shared" si="41"/>
        <v>1600</v>
      </c>
      <c r="O413" s="14">
        <f t="shared" si="36"/>
        <v>1600</v>
      </c>
      <c r="P413" s="14"/>
    </row>
    <row r="414" ht="14.1" customHeight="1" spans="1:16">
      <c r="A414" s="14" t="s">
        <v>933</v>
      </c>
      <c r="B414" s="14">
        <v>12</v>
      </c>
      <c r="C414" s="16" t="s">
        <v>962</v>
      </c>
      <c r="D414" s="17" t="str">
        <f t="shared" si="39"/>
        <v>男</v>
      </c>
      <c r="E414" s="15" t="s">
        <v>963</v>
      </c>
      <c r="F414" s="17" t="e">
        <f ca="1" t="shared" si="40"/>
        <v>#VALUE!</v>
      </c>
      <c r="G414" s="16" t="s">
        <v>21</v>
      </c>
      <c r="H414" s="16" t="s">
        <v>93</v>
      </c>
      <c r="I414" s="16">
        <v>800</v>
      </c>
      <c r="J414" s="16" t="s">
        <v>31</v>
      </c>
      <c r="K414" s="103">
        <v>2021.05</v>
      </c>
      <c r="L414" s="14">
        <v>25</v>
      </c>
      <c r="M414" s="14">
        <v>2</v>
      </c>
      <c r="N414" s="14">
        <f t="shared" si="41"/>
        <v>1600</v>
      </c>
      <c r="O414" s="14">
        <f t="shared" si="36"/>
        <v>1600</v>
      </c>
      <c r="P414" s="14"/>
    </row>
    <row r="415" ht="14.1" customHeight="1" spans="1:16">
      <c r="A415" s="14" t="s">
        <v>933</v>
      </c>
      <c r="B415" s="14">
        <v>13</v>
      </c>
      <c r="C415" s="16" t="s">
        <v>964</v>
      </c>
      <c r="D415" s="17" t="str">
        <f t="shared" si="39"/>
        <v>男</v>
      </c>
      <c r="E415" s="15" t="s">
        <v>965</v>
      </c>
      <c r="F415" s="17" t="e">
        <f ca="1" t="shared" si="40"/>
        <v>#VALUE!</v>
      </c>
      <c r="G415" s="16" t="s">
        <v>21</v>
      </c>
      <c r="H415" s="16" t="s">
        <v>966</v>
      </c>
      <c r="I415" s="16">
        <v>800</v>
      </c>
      <c r="J415" s="16" t="s">
        <v>42</v>
      </c>
      <c r="K415" s="103">
        <v>2021.05</v>
      </c>
      <c r="L415" s="14">
        <v>26</v>
      </c>
      <c r="M415" s="14">
        <v>2</v>
      </c>
      <c r="N415" s="14">
        <f t="shared" si="41"/>
        <v>1600</v>
      </c>
      <c r="O415" s="14">
        <f t="shared" si="36"/>
        <v>1600</v>
      </c>
      <c r="P415" s="14"/>
    </row>
    <row r="416" ht="14.1" customHeight="1" spans="1:16">
      <c r="A416" s="14" t="s">
        <v>933</v>
      </c>
      <c r="B416" s="16">
        <v>14</v>
      </c>
      <c r="C416" s="100" t="s">
        <v>967</v>
      </c>
      <c r="D416" s="17" t="str">
        <f t="shared" si="39"/>
        <v>男</v>
      </c>
      <c r="E416" s="37" t="s">
        <v>968</v>
      </c>
      <c r="F416" s="17" t="e">
        <f ca="1" t="shared" si="40"/>
        <v>#VALUE!</v>
      </c>
      <c r="G416" s="16" t="s">
        <v>21</v>
      </c>
      <c r="H416" s="16" t="s">
        <v>93</v>
      </c>
      <c r="I416" s="16">
        <v>800</v>
      </c>
      <c r="J416" s="104" t="s">
        <v>141</v>
      </c>
      <c r="K416" s="103">
        <v>2021.05</v>
      </c>
      <c r="L416" s="14">
        <v>27</v>
      </c>
      <c r="M416" s="14">
        <v>2</v>
      </c>
      <c r="N416" s="14">
        <f t="shared" si="41"/>
        <v>1600</v>
      </c>
      <c r="O416" s="14">
        <f t="shared" si="36"/>
        <v>1600</v>
      </c>
      <c r="P416" s="14"/>
    </row>
    <row r="417" ht="14.1" customHeight="1" spans="1:16">
      <c r="A417" s="14" t="s">
        <v>933</v>
      </c>
      <c r="B417" s="14">
        <v>15</v>
      </c>
      <c r="C417" s="16" t="s">
        <v>969</v>
      </c>
      <c r="D417" s="17" t="str">
        <f t="shared" si="39"/>
        <v>女</v>
      </c>
      <c r="E417" s="15" t="s">
        <v>970</v>
      </c>
      <c r="F417" s="17" t="e">
        <f ca="1" t="shared" si="40"/>
        <v>#VALUE!</v>
      </c>
      <c r="G417" s="16" t="s">
        <v>21</v>
      </c>
      <c r="H417" s="16" t="s">
        <v>93</v>
      </c>
      <c r="I417" s="16">
        <v>800</v>
      </c>
      <c r="J417" s="16" t="s">
        <v>31</v>
      </c>
      <c r="K417" s="103">
        <v>2021.05</v>
      </c>
      <c r="L417" s="14">
        <v>28</v>
      </c>
      <c r="M417" s="14">
        <v>2</v>
      </c>
      <c r="N417" s="14">
        <f t="shared" si="41"/>
        <v>1600</v>
      </c>
      <c r="O417" s="14">
        <f t="shared" si="36"/>
        <v>1600</v>
      </c>
      <c r="P417" s="14"/>
    </row>
    <row r="418" ht="14.1" customHeight="1" spans="1:16">
      <c r="A418" s="14" t="s">
        <v>933</v>
      </c>
      <c r="B418" s="14">
        <v>16</v>
      </c>
      <c r="C418" s="16" t="s">
        <v>971</v>
      </c>
      <c r="D418" s="17" t="str">
        <f t="shared" si="39"/>
        <v>女</v>
      </c>
      <c r="E418" s="15" t="s">
        <v>972</v>
      </c>
      <c r="F418" s="17" t="e">
        <f ca="1" t="shared" si="40"/>
        <v>#VALUE!</v>
      </c>
      <c r="G418" s="16" t="s">
        <v>21</v>
      </c>
      <c r="H418" s="16" t="s">
        <v>93</v>
      </c>
      <c r="I418" s="16">
        <v>800</v>
      </c>
      <c r="J418" s="16" t="s">
        <v>973</v>
      </c>
      <c r="K418" s="103">
        <v>2021.05</v>
      </c>
      <c r="L418" s="14">
        <v>29</v>
      </c>
      <c r="M418" s="14">
        <v>2</v>
      </c>
      <c r="N418" s="14">
        <f t="shared" si="41"/>
        <v>1600</v>
      </c>
      <c r="O418" s="14">
        <f t="shared" si="36"/>
        <v>1600</v>
      </c>
      <c r="P418" s="14"/>
    </row>
    <row r="419" ht="14.1" customHeight="1" spans="1:16">
      <c r="A419" s="14" t="s">
        <v>933</v>
      </c>
      <c r="B419" s="16">
        <v>17</v>
      </c>
      <c r="C419" s="100" t="s">
        <v>974</v>
      </c>
      <c r="D419" s="17" t="str">
        <f t="shared" si="39"/>
        <v>女</v>
      </c>
      <c r="E419" s="37" t="s">
        <v>975</v>
      </c>
      <c r="F419" s="17" t="e">
        <f ca="1" t="shared" si="40"/>
        <v>#VALUE!</v>
      </c>
      <c r="G419" s="16" t="s">
        <v>21</v>
      </c>
      <c r="H419" s="16" t="s">
        <v>966</v>
      </c>
      <c r="I419" s="16">
        <v>800</v>
      </c>
      <c r="J419" s="37" t="s">
        <v>58</v>
      </c>
      <c r="K419" s="103">
        <v>2021.05</v>
      </c>
      <c r="L419" s="14">
        <v>30</v>
      </c>
      <c r="M419" s="14">
        <v>2</v>
      </c>
      <c r="N419" s="14">
        <f t="shared" si="41"/>
        <v>1600</v>
      </c>
      <c r="O419" s="14">
        <f t="shared" si="36"/>
        <v>1600</v>
      </c>
      <c r="P419" s="14"/>
    </row>
    <row r="420" ht="14.1" customHeight="1" spans="1:16">
      <c r="A420" s="14" t="s">
        <v>933</v>
      </c>
      <c r="B420" s="14">
        <v>18</v>
      </c>
      <c r="C420" s="65" t="s">
        <v>976</v>
      </c>
      <c r="D420" s="17" t="str">
        <f t="shared" si="39"/>
        <v>女</v>
      </c>
      <c r="E420" s="45" t="s">
        <v>977</v>
      </c>
      <c r="F420" s="17" t="e">
        <f ca="1" t="shared" si="40"/>
        <v>#VALUE!</v>
      </c>
      <c r="G420" s="16" t="s">
        <v>21</v>
      </c>
      <c r="H420" s="16" t="s">
        <v>341</v>
      </c>
      <c r="I420" s="16">
        <v>800</v>
      </c>
      <c r="J420" s="45" t="s">
        <v>978</v>
      </c>
      <c r="K420" s="103">
        <v>2021.05</v>
      </c>
      <c r="L420" s="14">
        <v>31</v>
      </c>
      <c r="M420" s="14">
        <v>2</v>
      </c>
      <c r="N420" s="14">
        <f t="shared" si="41"/>
        <v>1600</v>
      </c>
      <c r="O420" s="14">
        <f t="shared" si="36"/>
        <v>1600</v>
      </c>
      <c r="P420" s="14"/>
    </row>
    <row r="421" ht="14.1" customHeight="1" spans="1:16">
      <c r="A421" s="14" t="s">
        <v>933</v>
      </c>
      <c r="B421" s="14">
        <v>19</v>
      </c>
      <c r="C421" s="101" t="s">
        <v>979</v>
      </c>
      <c r="D421" s="17" t="str">
        <f t="shared" si="39"/>
        <v>女</v>
      </c>
      <c r="E421" s="101" t="s">
        <v>980</v>
      </c>
      <c r="F421" s="17" t="e">
        <f ca="1" t="shared" si="40"/>
        <v>#VALUE!</v>
      </c>
      <c r="G421" s="16" t="s">
        <v>21</v>
      </c>
      <c r="H421" s="16" t="s">
        <v>945</v>
      </c>
      <c r="I421" s="16">
        <v>800</v>
      </c>
      <c r="J421" s="82" t="s">
        <v>948</v>
      </c>
      <c r="K421" s="103">
        <v>2021.05</v>
      </c>
      <c r="L421" s="14">
        <v>32</v>
      </c>
      <c r="M421" s="14">
        <v>2</v>
      </c>
      <c r="N421" s="14">
        <f t="shared" si="41"/>
        <v>1600</v>
      </c>
      <c r="O421" s="14">
        <f t="shared" si="36"/>
        <v>1600</v>
      </c>
      <c r="P421" s="14"/>
    </row>
    <row r="422" ht="14.1" customHeight="1" spans="1:16">
      <c r="A422" s="14" t="s">
        <v>933</v>
      </c>
      <c r="B422" s="16">
        <v>20</v>
      </c>
      <c r="C422" s="27" t="s">
        <v>981</v>
      </c>
      <c r="D422" s="17" t="str">
        <f t="shared" si="39"/>
        <v>女</v>
      </c>
      <c r="E422" s="31" t="s">
        <v>982</v>
      </c>
      <c r="F422" s="17" t="e">
        <f ca="1" t="shared" si="40"/>
        <v>#VALUE!</v>
      </c>
      <c r="G422" s="16" t="s">
        <v>21</v>
      </c>
      <c r="H422" s="16" t="s">
        <v>945</v>
      </c>
      <c r="I422" s="16">
        <v>800</v>
      </c>
      <c r="J422" s="43" t="s">
        <v>122</v>
      </c>
      <c r="K422" s="103">
        <v>2021.05</v>
      </c>
      <c r="L422" s="14">
        <v>33</v>
      </c>
      <c r="M422" s="14">
        <v>2</v>
      </c>
      <c r="N422" s="14">
        <f t="shared" si="41"/>
        <v>1600</v>
      </c>
      <c r="O422" s="14">
        <f t="shared" si="36"/>
        <v>1600</v>
      </c>
      <c r="P422" s="14"/>
    </row>
    <row r="423" ht="14.1" customHeight="1" spans="1:16">
      <c r="A423" s="14" t="s">
        <v>933</v>
      </c>
      <c r="B423" s="14">
        <v>21</v>
      </c>
      <c r="C423" s="17" t="s">
        <v>983</v>
      </c>
      <c r="D423" s="17" t="str">
        <f t="shared" si="39"/>
        <v>男</v>
      </c>
      <c r="E423" s="264" t="s">
        <v>984</v>
      </c>
      <c r="F423" s="17" t="e">
        <f ca="1" t="shared" si="40"/>
        <v>#VALUE!</v>
      </c>
      <c r="G423" s="16" t="s">
        <v>21</v>
      </c>
      <c r="H423" s="16" t="s">
        <v>945</v>
      </c>
      <c r="I423" s="16">
        <v>800</v>
      </c>
      <c r="J423" s="17" t="s">
        <v>937</v>
      </c>
      <c r="K423" s="103">
        <v>2021.05</v>
      </c>
      <c r="L423" s="14">
        <v>34</v>
      </c>
      <c r="M423" s="14">
        <v>2</v>
      </c>
      <c r="N423" s="14">
        <f t="shared" si="41"/>
        <v>1600</v>
      </c>
      <c r="O423" s="14">
        <f t="shared" si="36"/>
        <v>1600</v>
      </c>
      <c r="P423" s="14"/>
    </row>
    <row r="424" ht="14.1" customHeight="1" spans="1:16">
      <c r="A424" s="14" t="s">
        <v>933</v>
      </c>
      <c r="B424" s="14">
        <v>22</v>
      </c>
      <c r="C424" s="65" t="s">
        <v>985</v>
      </c>
      <c r="D424" s="17" t="str">
        <f t="shared" si="39"/>
        <v>女</v>
      </c>
      <c r="E424" s="45" t="s">
        <v>986</v>
      </c>
      <c r="F424" s="17" t="e">
        <f ca="1" t="shared" si="40"/>
        <v>#VALUE!</v>
      </c>
      <c r="G424" s="16" t="s">
        <v>21</v>
      </c>
      <c r="H424" s="16" t="s">
        <v>93</v>
      </c>
      <c r="I424" s="16">
        <v>800</v>
      </c>
      <c r="J424" s="104" t="s">
        <v>58</v>
      </c>
      <c r="K424" s="103">
        <v>2021.05</v>
      </c>
      <c r="L424" s="14">
        <v>35</v>
      </c>
      <c r="M424" s="14">
        <v>2</v>
      </c>
      <c r="N424" s="14">
        <f t="shared" si="41"/>
        <v>1600</v>
      </c>
      <c r="O424" s="14">
        <f t="shared" si="36"/>
        <v>1600</v>
      </c>
      <c r="P424" s="14"/>
    </row>
    <row r="425" ht="14.1" customHeight="1" spans="1:16">
      <c r="A425" s="14" t="s">
        <v>933</v>
      </c>
      <c r="B425" s="16">
        <v>23</v>
      </c>
      <c r="C425" s="16" t="s">
        <v>987</v>
      </c>
      <c r="D425" s="17" t="str">
        <f t="shared" si="39"/>
        <v>男</v>
      </c>
      <c r="E425" s="15" t="s">
        <v>988</v>
      </c>
      <c r="F425" s="17" t="e">
        <f ca="1" t="shared" si="40"/>
        <v>#VALUE!</v>
      </c>
      <c r="G425" s="16" t="s">
        <v>21</v>
      </c>
      <c r="H425" s="16" t="s">
        <v>93</v>
      </c>
      <c r="I425" s="16">
        <v>800</v>
      </c>
      <c r="J425" s="16" t="s">
        <v>376</v>
      </c>
      <c r="K425" s="103">
        <v>2021.05</v>
      </c>
      <c r="L425" s="14">
        <v>36</v>
      </c>
      <c r="M425" s="14">
        <v>2</v>
      </c>
      <c r="N425" s="14">
        <f t="shared" si="41"/>
        <v>1600</v>
      </c>
      <c r="O425" s="14">
        <f t="shared" si="36"/>
        <v>1600</v>
      </c>
      <c r="P425" s="14"/>
    </row>
    <row r="426" ht="14.1" customHeight="1" spans="1:16">
      <c r="A426" s="19" t="s">
        <v>933</v>
      </c>
      <c r="B426" s="14">
        <v>24</v>
      </c>
      <c r="C426" s="20" t="s">
        <v>989</v>
      </c>
      <c r="D426" s="17" t="str">
        <f t="shared" si="39"/>
        <v>男</v>
      </c>
      <c r="E426" s="34" t="s">
        <v>990</v>
      </c>
      <c r="F426" s="17" t="e">
        <f ca="1" t="shared" si="40"/>
        <v>#VALUE!</v>
      </c>
      <c r="G426" s="20" t="s">
        <v>21</v>
      </c>
      <c r="H426" s="20" t="s">
        <v>93</v>
      </c>
      <c r="I426" s="20">
        <v>800</v>
      </c>
      <c r="J426" s="20" t="s">
        <v>973</v>
      </c>
      <c r="K426" s="103">
        <v>2021.05</v>
      </c>
      <c r="L426" s="14">
        <v>37</v>
      </c>
      <c r="M426" s="14">
        <v>2</v>
      </c>
      <c r="N426" s="14">
        <f t="shared" si="41"/>
        <v>1600</v>
      </c>
      <c r="O426" s="14">
        <f t="shared" si="36"/>
        <v>1600</v>
      </c>
      <c r="P426" s="14"/>
    </row>
    <row r="427" ht="14.1" customHeight="1" spans="1:16">
      <c r="A427" s="14" t="s">
        <v>933</v>
      </c>
      <c r="B427" s="14">
        <v>25</v>
      </c>
      <c r="C427" s="16" t="s">
        <v>991</v>
      </c>
      <c r="D427" s="17" t="str">
        <f t="shared" si="39"/>
        <v>男</v>
      </c>
      <c r="E427" s="15" t="s">
        <v>992</v>
      </c>
      <c r="F427" s="17" t="e">
        <f ca="1" t="shared" si="40"/>
        <v>#VALUE!</v>
      </c>
      <c r="G427" s="16" t="s">
        <v>21</v>
      </c>
      <c r="H427" s="16" t="s">
        <v>93</v>
      </c>
      <c r="I427" s="16">
        <v>800</v>
      </c>
      <c r="J427" s="16" t="s">
        <v>376</v>
      </c>
      <c r="K427" s="103">
        <v>2021.05</v>
      </c>
      <c r="L427" s="14">
        <v>38</v>
      </c>
      <c r="M427" s="14">
        <v>2</v>
      </c>
      <c r="N427" s="14">
        <f t="shared" si="41"/>
        <v>1600</v>
      </c>
      <c r="O427" s="14">
        <f t="shared" si="36"/>
        <v>1600</v>
      </c>
      <c r="P427" s="14"/>
    </row>
    <row r="428" ht="14.1" customHeight="1" spans="1:16">
      <c r="A428" s="14" t="s">
        <v>933</v>
      </c>
      <c r="B428" s="16">
        <v>26</v>
      </c>
      <c r="C428" s="59" t="s">
        <v>993</v>
      </c>
      <c r="D428" s="17" t="str">
        <f t="shared" si="39"/>
        <v>男</v>
      </c>
      <c r="E428" s="25" t="s">
        <v>994</v>
      </c>
      <c r="F428" s="17" t="e">
        <f ca="1" t="shared" si="40"/>
        <v>#VALUE!</v>
      </c>
      <c r="G428" s="16" t="s">
        <v>21</v>
      </c>
      <c r="H428" s="16" t="s">
        <v>93</v>
      </c>
      <c r="I428" s="16">
        <v>800</v>
      </c>
      <c r="J428" s="104" t="s">
        <v>995</v>
      </c>
      <c r="K428" s="103">
        <v>2021.05</v>
      </c>
      <c r="L428" s="14">
        <v>39</v>
      </c>
      <c r="M428" s="14">
        <v>2</v>
      </c>
      <c r="N428" s="14">
        <f t="shared" si="41"/>
        <v>1600</v>
      </c>
      <c r="O428" s="14">
        <f t="shared" si="36"/>
        <v>1600</v>
      </c>
      <c r="P428" s="14"/>
    </row>
    <row r="429" ht="14.1" customHeight="1" spans="1:16">
      <c r="A429" s="14" t="s">
        <v>933</v>
      </c>
      <c r="B429" s="14">
        <v>27</v>
      </c>
      <c r="C429" s="16" t="s">
        <v>996</v>
      </c>
      <c r="D429" s="17" t="str">
        <f t="shared" si="39"/>
        <v>女</v>
      </c>
      <c r="E429" s="15" t="s">
        <v>997</v>
      </c>
      <c r="F429" s="17" t="e">
        <f ca="1" t="shared" si="40"/>
        <v>#VALUE!</v>
      </c>
      <c r="G429" s="16" t="s">
        <v>21</v>
      </c>
      <c r="H429" s="16" t="s">
        <v>341</v>
      </c>
      <c r="I429" s="16">
        <v>800</v>
      </c>
      <c r="J429" s="16" t="s">
        <v>42</v>
      </c>
      <c r="K429" s="103">
        <v>2021.05</v>
      </c>
      <c r="L429" s="14">
        <v>40</v>
      </c>
      <c r="M429" s="14">
        <v>2</v>
      </c>
      <c r="N429" s="14">
        <f t="shared" si="41"/>
        <v>1600</v>
      </c>
      <c r="O429" s="14">
        <f t="shared" si="36"/>
        <v>1600</v>
      </c>
      <c r="P429" s="14"/>
    </row>
    <row r="430" ht="14.1" customHeight="1" spans="1:16">
      <c r="A430" s="19" t="s">
        <v>933</v>
      </c>
      <c r="B430" s="14">
        <v>28</v>
      </c>
      <c r="C430" s="54" t="s">
        <v>998</v>
      </c>
      <c r="D430" s="17" t="str">
        <f t="shared" si="39"/>
        <v>女</v>
      </c>
      <c r="E430" s="34" t="s">
        <v>999</v>
      </c>
      <c r="F430" s="17" t="e">
        <f ca="1" t="shared" si="40"/>
        <v>#VALUE!</v>
      </c>
      <c r="G430" s="20" t="s">
        <v>21</v>
      </c>
      <c r="H430" s="20" t="s">
        <v>93</v>
      </c>
      <c r="I430" s="20">
        <v>800</v>
      </c>
      <c r="J430" s="54" t="s">
        <v>953</v>
      </c>
      <c r="K430" s="103">
        <v>2021.05</v>
      </c>
      <c r="L430" s="14">
        <v>41</v>
      </c>
      <c r="M430" s="14">
        <v>2</v>
      </c>
      <c r="N430" s="14">
        <f t="shared" si="41"/>
        <v>1600</v>
      </c>
      <c r="O430" s="14">
        <f t="shared" ref="O430:O493" si="42">I430*M430</f>
        <v>1600</v>
      </c>
      <c r="P430" s="14"/>
    </row>
    <row r="431" ht="14.1" customHeight="1" spans="1:16">
      <c r="A431" s="14" t="s">
        <v>933</v>
      </c>
      <c r="B431" s="16">
        <v>29</v>
      </c>
      <c r="C431" s="16" t="s">
        <v>1000</v>
      </c>
      <c r="D431" s="17" t="str">
        <f t="shared" si="39"/>
        <v>男</v>
      </c>
      <c r="E431" s="15" t="s">
        <v>1001</v>
      </c>
      <c r="F431" s="17" t="e">
        <f ca="1" t="shared" si="40"/>
        <v>#VALUE!</v>
      </c>
      <c r="G431" s="16" t="s">
        <v>21</v>
      </c>
      <c r="H431" s="16" t="s">
        <v>93</v>
      </c>
      <c r="I431" s="16">
        <v>800</v>
      </c>
      <c r="J431" s="16" t="s">
        <v>376</v>
      </c>
      <c r="K431" s="103">
        <v>2021.05</v>
      </c>
      <c r="L431" s="14">
        <v>42</v>
      </c>
      <c r="M431" s="14">
        <v>2</v>
      </c>
      <c r="N431" s="14">
        <f t="shared" si="41"/>
        <v>1600</v>
      </c>
      <c r="O431" s="14">
        <f t="shared" si="42"/>
        <v>1600</v>
      </c>
      <c r="P431" s="14"/>
    </row>
    <row r="432" ht="14.1" customHeight="1" spans="1:16">
      <c r="A432" s="14" t="s">
        <v>933</v>
      </c>
      <c r="B432" s="14">
        <v>30</v>
      </c>
      <c r="C432" s="59" t="s">
        <v>1002</v>
      </c>
      <c r="D432" s="17" t="str">
        <f t="shared" si="39"/>
        <v>女</v>
      </c>
      <c r="E432" s="15" t="s">
        <v>1003</v>
      </c>
      <c r="F432" s="17" t="e">
        <f ca="1" t="shared" si="40"/>
        <v>#VALUE!</v>
      </c>
      <c r="G432" s="16" t="s">
        <v>21</v>
      </c>
      <c r="H432" s="16" t="s">
        <v>93</v>
      </c>
      <c r="I432" s="16">
        <v>800</v>
      </c>
      <c r="J432" s="104" t="s">
        <v>1004</v>
      </c>
      <c r="K432" s="103">
        <v>2021.05</v>
      </c>
      <c r="L432" s="14">
        <v>43</v>
      </c>
      <c r="M432" s="14">
        <v>2</v>
      </c>
      <c r="N432" s="14">
        <f t="shared" si="41"/>
        <v>1600</v>
      </c>
      <c r="O432" s="14">
        <f t="shared" si="42"/>
        <v>1600</v>
      </c>
      <c r="P432" s="14"/>
    </row>
    <row r="433" ht="14.1" customHeight="1" spans="1:16">
      <c r="A433" s="14" t="s">
        <v>933</v>
      </c>
      <c r="B433" s="14">
        <v>31</v>
      </c>
      <c r="C433" s="16" t="s">
        <v>1005</v>
      </c>
      <c r="D433" s="17" t="str">
        <f t="shared" si="39"/>
        <v>女</v>
      </c>
      <c r="E433" s="15" t="s">
        <v>1006</v>
      </c>
      <c r="F433" s="17" t="e">
        <f ca="1" t="shared" si="40"/>
        <v>#VALUE!</v>
      </c>
      <c r="G433" s="16" t="s">
        <v>21</v>
      </c>
      <c r="H433" s="16" t="s">
        <v>93</v>
      </c>
      <c r="I433" s="16">
        <v>800</v>
      </c>
      <c r="J433" s="16" t="s">
        <v>31</v>
      </c>
      <c r="K433" s="103">
        <v>2021.05</v>
      </c>
      <c r="L433" s="14">
        <v>44</v>
      </c>
      <c r="M433" s="14">
        <v>2</v>
      </c>
      <c r="N433" s="14">
        <f t="shared" si="41"/>
        <v>1600</v>
      </c>
      <c r="O433" s="14">
        <f t="shared" si="42"/>
        <v>1600</v>
      </c>
      <c r="P433" s="14"/>
    </row>
    <row r="434" ht="14.1" customHeight="1" spans="1:16">
      <c r="A434" s="14" t="s">
        <v>933</v>
      </c>
      <c r="B434" s="16">
        <v>32</v>
      </c>
      <c r="C434" s="27" t="s">
        <v>1007</v>
      </c>
      <c r="D434" s="17" t="str">
        <f t="shared" si="39"/>
        <v>男</v>
      </c>
      <c r="E434" s="31" t="s">
        <v>1008</v>
      </c>
      <c r="F434" s="17" t="e">
        <f ca="1" t="shared" si="40"/>
        <v>#VALUE!</v>
      </c>
      <c r="G434" s="16" t="s">
        <v>21</v>
      </c>
      <c r="H434" s="16" t="s">
        <v>93</v>
      </c>
      <c r="I434" s="16">
        <v>800</v>
      </c>
      <c r="J434" s="43" t="s">
        <v>122</v>
      </c>
      <c r="K434" s="103">
        <v>2021.05</v>
      </c>
      <c r="L434" s="14">
        <v>45</v>
      </c>
      <c r="M434" s="14">
        <v>2</v>
      </c>
      <c r="N434" s="14">
        <f t="shared" si="41"/>
        <v>1600</v>
      </c>
      <c r="O434" s="14">
        <f t="shared" si="42"/>
        <v>1600</v>
      </c>
      <c r="P434" s="14"/>
    </row>
    <row r="435" ht="14.1" customHeight="1" spans="1:16">
      <c r="A435" s="14" t="s">
        <v>933</v>
      </c>
      <c r="B435" s="14">
        <v>33</v>
      </c>
      <c r="C435" s="16" t="s">
        <v>1009</v>
      </c>
      <c r="D435" s="17" t="str">
        <f t="shared" si="39"/>
        <v>男</v>
      </c>
      <c r="E435" s="15" t="s">
        <v>1010</v>
      </c>
      <c r="F435" s="17" t="e">
        <f ca="1" t="shared" si="40"/>
        <v>#VALUE!</v>
      </c>
      <c r="G435" s="16" t="s">
        <v>21</v>
      </c>
      <c r="H435" s="16" t="s">
        <v>93</v>
      </c>
      <c r="I435" s="16">
        <v>800</v>
      </c>
      <c r="J435" s="16" t="s">
        <v>1011</v>
      </c>
      <c r="K435" s="103">
        <v>2021.05</v>
      </c>
      <c r="L435" s="14">
        <v>46</v>
      </c>
      <c r="M435" s="14">
        <v>2</v>
      </c>
      <c r="N435" s="14">
        <f t="shared" si="41"/>
        <v>1600</v>
      </c>
      <c r="O435" s="14">
        <f t="shared" si="42"/>
        <v>1600</v>
      </c>
      <c r="P435" s="14"/>
    </row>
    <row r="436" ht="14.1" customHeight="1" spans="1:16">
      <c r="A436" s="14" t="s">
        <v>933</v>
      </c>
      <c r="B436" s="14">
        <v>34</v>
      </c>
      <c r="C436" s="59" t="s">
        <v>1012</v>
      </c>
      <c r="D436" s="17" t="str">
        <f t="shared" si="39"/>
        <v>女</v>
      </c>
      <c r="E436" s="25" t="s">
        <v>1013</v>
      </c>
      <c r="F436" s="17" t="e">
        <f ca="1" t="shared" si="40"/>
        <v>#VALUE!</v>
      </c>
      <c r="G436" s="16" t="s">
        <v>21</v>
      </c>
      <c r="H436" s="16" t="s">
        <v>93</v>
      </c>
      <c r="I436" s="16">
        <v>800</v>
      </c>
      <c r="J436" s="104" t="s">
        <v>83</v>
      </c>
      <c r="K436" s="103">
        <v>2021.05</v>
      </c>
      <c r="L436" s="14">
        <v>47</v>
      </c>
      <c r="M436" s="14">
        <v>2</v>
      </c>
      <c r="N436" s="14">
        <f t="shared" si="41"/>
        <v>1600</v>
      </c>
      <c r="O436" s="14">
        <f t="shared" si="42"/>
        <v>1600</v>
      </c>
      <c r="P436" s="14"/>
    </row>
    <row r="437" ht="14.1" customHeight="1" spans="1:16">
      <c r="A437" s="19" t="s">
        <v>933</v>
      </c>
      <c r="B437" s="16">
        <v>35</v>
      </c>
      <c r="C437" s="20" t="s">
        <v>1014</v>
      </c>
      <c r="D437" s="17" t="str">
        <f t="shared" si="39"/>
        <v>女</v>
      </c>
      <c r="E437" s="34" t="s">
        <v>1015</v>
      </c>
      <c r="F437" s="17" t="e">
        <f ca="1" t="shared" si="40"/>
        <v>#VALUE!</v>
      </c>
      <c r="G437" s="20" t="s">
        <v>21</v>
      </c>
      <c r="H437" s="20" t="s">
        <v>93</v>
      </c>
      <c r="I437" s="20">
        <v>800</v>
      </c>
      <c r="J437" s="20" t="s">
        <v>376</v>
      </c>
      <c r="K437" s="103">
        <v>2021.05</v>
      </c>
      <c r="L437" s="14">
        <v>48</v>
      </c>
      <c r="M437" s="14">
        <v>2</v>
      </c>
      <c r="N437" s="14">
        <f t="shared" si="41"/>
        <v>1600</v>
      </c>
      <c r="O437" s="14">
        <f t="shared" si="42"/>
        <v>1600</v>
      </c>
      <c r="P437" s="14"/>
    </row>
    <row r="438" ht="14.1" customHeight="1" spans="1:16">
      <c r="A438" s="14" t="s">
        <v>933</v>
      </c>
      <c r="B438" s="14">
        <v>36</v>
      </c>
      <c r="C438" s="16" t="s">
        <v>1016</v>
      </c>
      <c r="D438" s="17" t="str">
        <f t="shared" si="39"/>
        <v>男</v>
      </c>
      <c r="E438" s="15" t="s">
        <v>1017</v>
      </c>
      <c r="F438" s="17" t="e">
        <f ca="1" t="shared" si="40"/>
        <v>#VALUE!</v>
      </c>
      <c r="G438" s="16" t="s">
        <v>21</v>
      </c>
      <c r="H438" s="16" t="s">
        <v>93</v>
      </c>
      <c r="I438" s="16">
        <v>800</v>
      </c>
      <c r="J438" s="16" t="s">
        <v>376</v>
      </c>
      <c r="K438" s="103">
        <v>2021.05</v>
      </c>
      <c r="L438" s="14">
        <v>49</v>
      </c>
      <c r="M438" s="14">
        <v>2</v>
      </c>
      <c r="N438" s="14">
        <f t="shared" si="41"/>
        <v>1600</v>
      </c>
      <c r="O438" s="14">
        <f t="shared" si="42"/>
        <v>1600</v>
      </c>
      <c r="P438" s="14"/>
    </row>
    <row r="439" ht="14.1" customHeight="1" spans="1:16">
      <c r="A439" s="14" t="s">
        <v>933</v>
      </c>
      <c r="B439" s="14">
        <v>37</v>
      </c>
      <c r="C439" s="16" t="s">
        <v>1018</v>
      </c>
      <c r="D439" s="17" t="str">
        <f t="shared" si="39"/>
        <v>男</v>
      </c>
      <c r="E439" s="15" t="s">
        <v>1019</v>
      </c>
      <c r="F439" s="17" t="e">
        <f ca="1" t="shared" si="40"/>
        <v>#VALUE!</v>
      </c>
      <c r="G439" s="16" t="s">
        <v>21</v>
      </c>
      <c r="H439" s="16" t="s">
        <v>936</v>
      </c>
      <c r="I439" s="16">
        <v>800</v>
      </c>
      <c r="J439" s="16" t="s">
        <v>61</v>
      </c>
      <c r="K439" s="103">
        <v>2021.05</v>
      </c>
      <c r="L439" s="14">
        <v>50</v>
      </c>
      <c r="M439" s="14">
        <v>2</v>
      </c>
      <c r="N439" s="14">
        <f t="shared" si="41"/>
        <v>1600</v>
      </c>
      <c r="O439" s="14">
        <f t="shared" si="42"/>
        <v>1600</v>
      </c>
      <c r="P439" s="14"/>
    </row>
    <row r="440" ht="14.1" customHeight="1" spans="1:16">
      <c r="A440" s="14" t="s">
        <v>933</v>
      </c>
      <c r="B440" s="16">
        <v>38</v>
      </c>
      <c r="C440" s="16" t="s">
        <v>1020</v>
      </c>
      <c r="D440" s="17" t="str">
        <f t="shared" si="39"/>
        <v>男</v>
      </c>
      <c r="E440" s="15" t="s">
        <v>1021</v>
      </c>
      <c r="F440" s="17" t="e">
        <f ca="1" t="shared" si="40"/>
        <v>#VALUE!</v>
      </c>
      <c r="G440" s="16" t="s">
        <v>21</v>
      </c>
      <c r="H440" s="16" t="s">
        <v>93</v>
      </c>
      <c r="I440" s="16">
        <v>800</v>
      </c>
      <c r="J440" s="16" t="s">
        <v>31</v>
      </c>
      <c r="K440" s="103">
        <v>2021.05</v>
      </c>
      <c r="L440" s="14">
        <v>51</v>
      </c>
      <c r="M440" s="14">
        <v>2</v>
      </c>
      <c r="N440" s="14">
        <f t="shared" si="41"/>
        <v>1600</v>
      </c>
      <c r="O440" s="14">
        <f t="shared" si="42"/>
        <v>1600</v>
      </c>
      <c r="P440" s="14"/>
    </row>
    <row r="441" ht="14.1" customHeight="1" spans="1:16">
      <c r="A441" s="14" t="s">
        <v>933</v>
      </c>
      <c r="B441" s="14">
        <v>39</v>
      </c>
      <c r="C441" s="16" t="s">
        <v>1022</v>
      </c>
      <c r="D441" s="17" t="str">
        <f t="shared" si="39"/>
        <v>男</v>
      </c>
      <c r="E441" s="15" t="s">
        <v>1023</v>
      </c>
      <c r="F441" s="17" t="e">
        <f ca="1" t="shared" si="40"/>
        <v>#VALUE!</v>
      </c>
      <c r="G441" s="16" t="s">
        <v>21</v>
      </c>
      <c r="H441" s="16" t="s">
        <v>93</v>
      </c>
      <c r="I441" s="16">
        <v>800</v>
      </c>
      <c r="J441" s="16" t="s">
        <v>61</v>
      </c>
      <c r="K441" s="103">
        <v>2021.05</v>
      </c>
      <c r="L441" s="14">
        <v>52</v>
      </c>
      <c r="M441" s="14">
        <v>2</v>
      </c>
      <c r="N441" s="14">
        <f t="shared" si="41"/>
        <v>1600</v>
      </c>
      <c r="O441" s="14">
        <f t="shared" si="42"/>
        <v>1600</v>
      </c>
      <c r="P441" s="14"/>
    </row>
    <row r="442" ht="14.1" customHeight="1" spans="1:16">
      <c r="A442" s="14" t="s">
        <v>933</v>
      </c>
      <c r="B442" s="14">
        <v>40</v>
      </c>
      <c r="C442" s="16" t="s">
        <v>1024</v>
      </c>
      <c r="D442" s="17" t="str">
        <f t="shared" si="39"/>
        <v>男</v>
      </c>
      <c r="E442" s="58" t="s">
        <v>1025</v>
      </c>
      <c r="F442" s="17" t="e">
        <f ca="1" t="shared" si="40"/>
        <v>#VALUE!</v>
      </c>
      <c r="G442" s="16" t="s">
        <v>21</v>
      </c>
      <c r="H442" s="16" t="s">
        <v>945</v>
      </c>
      <c r="I442" s="16">
        <v>800</v>
      </c>
      <c r="J442" s="82" t="s">
        <v>39</v>
      </c>
      <c r="K442" s="103">
        <v>2021.05</v>
      </c>
      <c r="L442" s="14">
        <v>53</v>
      </c>
      <c r="M442" s="14">
        <v>2</v>
      </c>
      <c r="N442" s="14">
        <f t="shared" si="41"/>
        <v>1600</v>
      </c>
      <c r="O442" s="14">
        <f t="shared" si="42"/>
        <v>1600</v>
      </c>
      <c r="P442" s="14"/>
    </row>
    <row r="443" ht="14.1" customHeight="1" spans="1:16">
      <c r="A443" s="14" t="s">
        <v>933</v>
      </c>
      <c r="B443" s="16">
        <v>41</v>
      </c>
      <c r="C443" s="27" t="s">
        <v>1026</v>
      </c>
      <c r="D443" s="17" t="str">
        <f t="shared" si="39"/>
        <v>女</v>
      </c>
      <c r="E443" s="31" t="s">
        <v>1027</v>
      </c>
      <c r="F443" s="17" t="e">
        <f ca="1" t="shared" si="40"/>
        <v>#VALUE!</v>
      </c>
      <c r="G443" s="16" t="s">
        <v>21</v>
      </c>
      <c r="H443" s="16" t="s">
        <v>945</v>
      </c>
      <c r="I443" s="16">
        <v>800</v>
      </c>
      <c r="J443" s="43" t="s">
        <v>122</v>
      </c>
      <c r="K443" s="103">
        <v>2021.05</v>
      </c>
      <c r="L443" s="14">
        <v>54</v>
      </c>
      <c r="M443" s="14">
        <v>2</v>
      </c>
      <c r="N443" s="14">
        <f t="shared" si="41"/>
        <v>1600</v>
      </c>
      <c r="O443" s="14">
        <f t="shared" si="42"/>
        <v>1600</v>
      </c>
      <c r="P443" s="14"/>
    </row>
    <row r="444" ht="14.1" customHeight="1" spans="1:16">
      <c r="A444" s="14" t="s">
        <v>933</v>
      </c>
      <c r="B444" s="14">
        <v>42</v>
      </c>
      <c r="C444" s="16" t="s">
        <v>1028</v>
      </c>
      <c r="D444" s="17" t="str">
        <f t="shared" si="39"/>
        <v>男</v>
      </c>
      <c r="E444" s="15" t="s">
        <v>1029</v>
      </c>
      <c r="F444" s="17" t="e">
        <f ca="1" t="shared" si="40"/>
        <v>#VALUE!</v>
      </c>
      <c r="G444" s="16" t="s">
        <v>21</v>
      </c>
      <c r="H444" s="16" t="s">
        <v>93</v>
      </c>
      <c r="I444" s="16">
        <v>800</v>
      </c>
      <c r="J444" s="82" t="s">
        <v>39</v>
      </c>
      <c r="K444" s="103">
        <v>2021.05</v>
      </c>
      <c r="L444" s="14">
        <v>55</v>
      </c>
      <c r="M444" s="14">
        <v>2</v>
      </c>
      <c r="N444" s="14">
        <f t="shared" si="41"/>
        <v>1600</v>
      </c>
      <c r="O444" s="14">
        <f t="shared" si="42"/>
        <v>1600</v>
      </c>
      <c r="P444" s="14"/>
    </row>
    <row r="445" ht="14.1" customHeight="1" spans="1:16">
      <c r="A445" s="14" t="s">
        <v>933</v>
      </c>
      <c r="B445" s="14">
        <v>43</v>
      </c>
      <c r="C445" s="16" t="s">
        <v>1030</v>
      </c>
      <c r="D445" s="17" t="str">
        <f t="shared" si="39"/>
        <v>女</v>
      </c>
      <c r="E445" s="15" t="s">
        <v>1031</v>
      </c>
      <c r="F445" s="17" t="e">
        <f ca="1" t="shared" si="40"/>
        <v>#VALUE!</v>
      </c>
      <c r="G445" s="16" t="s">
        <v>21</v>
      </c>
      <c r="H445" s="16" t="s">
        <v>966</v>
      </c>
      <c r="I445" s="16">
        <v>800</v>
      </c>
      <c r="J445" s="16" t="s">
        <v>42</v>
      </c>
      <c r="K445" s="103">
        <v>2021.05</v>
      </c>
      <c r="L445" s="14">
        <v>56</v>
      </c>
      <c r="M445" s="14">
        <v>2</v>
      </c>
      <c r="N445" s="14">
        <f t="shared" si="41"/>
        <v>1600</v>
      </c>
      <c r="O445" s="14">
        <f t="shared" si="42"/>
        <v>1600</v>
      </c>
      <c r="P445" s="14"/>
    </row>
    <row r="446" ht="14.1" customHeight="1" spans="1:16">
      <c r="A446" s="14" t="s">
        <v>933</v>
      </c>
      <c r="B446" s="16">
        <v>44</v>
      </c>
      <c r="C446" s="16" t="s">
        <v>1032</v>
      </c>
      <c r="D446" s="17" t="str">
        <f t="shared" si="39"/>
        <v>女</v>
      </c>
      <c r="E446" s="15" t="s">
        <v>1033</v>
      </c>
      <c r="F446" s="17" t="e">
        <f ca="1" t="shared" si="40"/>
        <v>#VALUE!</v>
      </c>
      <c r="G446" s="16" t="s">
        <v>21</v>
      </c>
      <c r="H446" s="16" t="s">
        <v>966</v>
      </c>
      <c r="I446" s="16">
        <v>800</v>
      </c>
      <c r="J446" s="16" t="s">
        <v>42</v>
      </c>
      <c r="K446" s="103">
        <v>2021.05</v>
      </c>
      <c r="L446" s="14">
        <v>57</v>
      </c>
      <c r="M446" s="14">
        <v>2</v>
      </c>
      <c r="N446" s="14">
        <f t="shared" si="41"/>
        <v>1600</v>
      </c>
      <c r="O446" s="14">
        <f t="shared" si="42"/>
        <v>1600</v>
      </c>
      <c r="P446" s="14"/>
    </row>
    <row r="447" ht="14.1" customHeight="1" spans="1:16">
      <c r="A447" s="14" t="s">
        <v>933</v>
      </c>
      <c r="B447" s="14">
        <v>45</v>
      </c>
      <c r="C447" s="16" t="s">
        <v>1034</v>
      </c>
      <c r="D447" s="17" t="str">
        <f t="shared" si="39"/>
        <v>女</v>
      </c>
      <c r="E447" s="15" t="s">
        <v>1035</v>
      </c>
      <c r="F447" s="17" t="e">
        <f ca="1" t="shared" si="40"/>
        <v>#VALUE!</v>
      </c>
      <c r="G447" s="16" t="s">
        <v>21</v>
      </c>
      <c r="H447" s="16" t="s">
        <v>93</v>
      </c>
      <c r="I447" s="16">
        <v>800</v>
      </c>
      <c r="J447" s="16" t="s">
        <v>31</v>
      </c>
      <c r="K447" s="103">
        <v>2021.05</v>
      </c>
      <c r="L447" s="14">
        <v>58</v>
      </c>
      <c r="M447" s="14">
        <v>2</v>
      </c>
      <c r="N447" s="14">
        <f t="shared" si="41"/>
        <v>1600</v>
      </c>
      <c r="O447" s="14">
        <f t="shared" si="42"/>
        <v>1600</v>
      </c>
      <c r="P447" s="14"/>
    </row>
    <row r="448" ht="14.1" customHeight="1" spans="1:16">
      <c r="A448" s="14" t="s">
        <v>933</v>
      </c>
      <c r="B448" s="14">
        <v>46</v>
      </c>
      <c r="C448" s="16" t="s">
        <v>1036</v>
      </c>
      <c r="D448" s="17" t="str">
        <f t="shared" si="39"/>
        <v>男</v>
      </c>
      <c r="E448" s="15" t="s">
        <v>1037</v>
      </c>
      <c r="F448" s="17" t="e">
        <f ca="1" t="shared" si="40"/>
        <v>#VALUE!</v>
      </c>
      <c r="G448" s="16" t="s">
        <v>21</v>
      </c>
      <c r="H448" s="16" t="s">
        <v>93</v>
      </c>
      <c r="I448" s="16">
        <v>800</v>
      </c>
      <c r="J448" s="16" t="s">
        <v>376</v>
      </c>
      <c r="K448" s="103">
        <v>2021.05</v>
      </c>
      <c r="L448" s="14">
        <v>59</v>
      </c>
      <c r="M448" s="14">
        <v>2</v>
      </c>
      <c r="N448" s="14">
        <f t="shared" si="41"/>
        <v>1600</v>
      </c>
      <c r="O448" s="14">
        <f t="shared" si="42"/>
        <v>1600</v>
      </c>
      <c r="P448" s="14"/>
    </row>
    <row r="449" ht="14.1" customHeight="1" spans="1:16">
      <c r="A449" s="14" t="s">
        <v>933</v>
      </c>
      <c r="B449" s="16">
        <v>47</v>
      </c>
      <c r="C449" s="16" t="s">
        <v>1038</v>
      </c>
      <c r="D449" s="17" t="str">
        <f t="shared" si="39"/>
        <v>男</v>
      </c>
      <c r="E449" s="15" t="s">
        <v>1039</v>
      </c>
      <c r="F449" s="17" t="e">
        <f ca="1" t="shared" si="40"/>
        <v>#VALUE!</v>
      </c>
      <c r="G449" s="16" t="s">
        <v>21</v>
      </c>
      <c r="H449" s="16" t="s">
        <v>93</v>
      </c>
      <c r="I449" s="16">
        <v>800</v>
      </c>
      <c r="J449" s="16" t="s">
        <v>61</v>
      </c>
      <c r="K449" s="103">
        <v>2021.05</v>
      </c>
      <c r="L449" s="14">
        <v>60</v>
      </c>
      <c r="M449" s="14">
        <v>2</v>
      </c>
      <c r="N449" s="14">
        <f t="shared" si="41"/>
        <v>1600</v>
      </c>
      <c r="O449" s="14">
        <f t="shared" si="42"/>
        <v>1600</v>
      </c>
      <c r="P449" s="14"/>
    </row>
    <row r="450" ht="14.1" customHeight="1" spans="1:16">
      <c r="A450" s="14" t="s">
        <v>933</v>
      </c>
      <c r="B450" s="14">
        <v>48</v>
      </c>
      <c r="C450" s="59" t="s">
        <v>1040</v>
      </c>
      <c r="D450" s="17" t="str">
        <f t="shared" si="39"/>
        <v>女</v>
      </c>
      <c r="E450" s="25" t="s">
        <v>1041</v>
      </c>
      <c r="F450" s="17" t="e">
        <f ca="1" t="shared" si="40"/>
        <v>#VALUE!</v>
      </c>
      <c r="G450" s="16" t="s">
        <v>21</v>
      </c>
      <c r="H450" s="16" t="s">
        <v>93</v>
      </c>
      <c r="I450" s="16">
        <v>800</v>
      </c>
      <c r="J450" s="104" t="s">
        <v>83</v>
      </c>
      <c r="K450" s="103">
        <v>2021.05</v>
      </c>
      <c r="L450" s="14">
        <v>61</v>
      </c>
      <c r="M450" s="14">
        <v>2</v>
      </c>
      <c r="N450" s="14">
        <f t="shared" si="41"/>
        <v>1600</v>
      </c>
      <c r="O450" s="14">
        <f t="shared" si="42"/>
        <v>1600</v>
      </c>
      <c r="P450" s="14"/>
    </row>
    <row r="451" ht="14.1" customHeight="1" spans="1:16">
      <c r="A451" s="14" t="s">
        <v>933</v>
      </c>
      <c r="B451" s="14">
        <v>49</v>
      </c>
      <c r="C451" s="16" t="s">
        <v>1042</v>
      </c>
      <c r="D451" s="17" t="str">
        <f t="shared" si="39"/>
        <v>男</v>
      </c>
      <c r="E451" s="15" t="s">
        <v>1043</v>
      </c>
      <c r="F451" s="17" t="e">
        <f ca="1" t="shared" si="40"/>
        <v>#VALUE!</v>
      </c>
      <c r="G451" s="16" t="s">
        <v>21</v>
      </c>
      <c r="H451" s="16" t="s">
        <v>93</v>
      </c>
      <c r="I451" s="16">
        <v>800</v>
      </c>
      <c r="J451" s="16" t="s">
        <v>31</v>
      </c>
      <c r="K451" s="103">
        <v>2021.05</v>
      </c>
      <c r="L451" s="14">
        <v>62</v>
      </c>
      <c r="M451" s="14">
        <v>2</v>
      </c>
      <c r="N451" s="14">
        <f t="shared" si="41"/>
        <v>1600</v>
      </c>
      <c r="O451" s="14">
        <f t="shared" si="42"/>
        <v>1600</v>
      </c>
      <c r="P451" s="14"/>
    </row>
    <row r="452" ht="14.1" customHeight="1" spans="1:16">
      <c r="A452" s="14" t="s">
        <v>933</v>
      </c>
      <c r="B452" s="16">
        <v>50</v>
      </c>
      <c r="C452" s="16" t="s">
        <v>1044</v>
      </c>
      <c r="D452" s="17" t="str">
        <f t="shared" si="39"/>
        <v>男</v>
      </c>
      <c r="E452" s="15" t="s">
        <v>1045</v>
      </c>
      <c r="F452" s="17" t="e">
        <f ca="1" t="shared" si="40"/>
        <v>#VALUE!</v>
      </c>
      <c r="G452" s="16" t="s">
        <v>21</v>
      </c>
      <c r="H452" s="16" t="s">
        <v>93</v>
      </c>
      <c r="I452" s="16">
        <v>800</v>
      </c>
      <c r="J452" s="82" t="s">
        <v>948</v>
      </c>
      <c r="K452" s="103">
        <v>2021.05</v>
      </c>
      <c r="L452" s="14">
        <v>63</v>
      </c>
      <c r="M452" s="14">
        <v>2</v>
      </c>
      <c r="N452" s="14">
        <f t="shared" si="41"/>
        <v>1600</v>
      </c>
      <c r="O452" s="14">
        <f t="shared" si="42"/>
        <v>1600</v>
      </c>
      <c r="P452" s="14"/>
    </row>
    <row r="453" ht="14.1" customHeight="1" spans="1:16">
      <c r="A453" s="14" t="s">
        <v>933</v>
      </c>
      <c r="B453" s="14">
        <v>51</v>
      </c>
      <c r="C453" s="27" t="s">
        <v>1046</v>
      </c>
      <c r="D453" s="27" t="s">
        <v>116</v>
      </c>
      <c r="E453" s="31" t="s">
        <v>1047</v>
      </c>
      <c r="F453" s="5">
        <v>47</v>
      </c>
      <c r="G453" s="16" t="s">
        <v>21</v>
      </c>
      <c r="H453" s="16" t="s">
        <v>93</v>
      </c>
      <c r="I453" s="16">
        <v>800</v>
      </c>
      <c r="J453" s="43" t="s">
        <v>122</v>
      </c>
      <c r="K453" s="103">
        <v>2021.05</v>
      </c>
      <c r="L453" s="14">
        <v>64</v>
      </c>
      <c r="M453" s="14">
        <v>2</v>
      </c>
      <c r="N453" s="14">
        <f t="shared" si="41"/>
        <v>1600</v>
      </c>
      <c r="O453" s="14">
        <f t="shared" si="42"/>
        <v>1600</v>
      </c>
      <c r="P453" s="14"/>
    </row>
    <row r="454" ht="14.1" customHeight="1" spans="1:16">
      <c r="A454" s="14" t="s">
        <v>933</v>
      </c>
      <c r="B454" s="14">
        <v>52</v>
      </c>
      <c r="C454" s="27" t="s">
        <v>1048</v>
      </c>
      <c r="D454" s="17" t="str">
        <f t="shared" si="39"/>
        <v>女</v>
      </c>
      <c r="E454" s="31" t="s">
        <v>1049</v>
      </c>
      <c r="F454" s="17" t="e">
        <f ca="1" t="shared" si="40"/>
        <v>#VALUE!</v>
      </c>
      <c r="G454" s="16" t="s">
        <v>21</v>
      </c>
      <c r="H454" s="16" t="s">
        <v>93</v>
      </c>
      <c r="I454" s="16">
        <v>800</v>
      </c>
      <c r="J454" s="43" t="s">
        <v>122</v>
      </c>
      <c r="K454" s="103">
        <v>2021.05</v>
      </c>
      <c r="L454" s="14">
        <v>65</v>
      </c>
      <c r="M454" s="14">
        <v>2</v>
      </c>
      <c r="N454" s="14">
        <f t="shared" si="41"/>
        <v>1600</v>
      </c>
      <c r="O454" s="14">
        <f t="shared" si="42"/>
        <v>1600</v>
      </c>
      <c r="P454" s="14"/>
    </row>
    <row r="455" ht="14.1" customHeight="1" spans="1:16">
      <c r="A455" s="14" t="s">
        <v>933</v>
      </c>
      <c r="B455" s="16">
        <v>53</v>
      </c>
      <c r="C455" s="27" t="s">
        <v>1050</v>
      </c>
      <c r="D455" s="17" t="str">
        <f t="shared" si="39"/>
        <v>女</v>
      </c>
      <c r="E455" s="31" t="s">
        <v>1051</v>
      </c>
      <c r="F455" s="17" t="e">
        <f ca="1" t="shared" si="40"/>
        <v>#VALUE!</v>
      </c>
      <c r="G455" s="16" t="s">
        <v>21</v>
      </c>
      <c r="H455" s="16" t="s">
        <v>93</v>
      </c>
      <c r="I455" s="16">
        <v>800</v>
      </c>
      <c r="J455" s="43" t="s">
        <v>122</v>
      </c>
      <c r="K455" s="103">
        <v>2021.05</v>
      </c>
      <c r="L455" s="14">
        <v>66</v>
      </c>
      <c r="M455" s="14">
        <v>2</v>
      </c>
      <c r="N455" s="14">
        <f t="shared" si="41"/>
        <v>1600</v>
      </c>
      <c r="O455" s="14">
        <f t="shared" si="42"/>
        <v>1600</v>
      </c>
      <c r="P455" s="14"/>
    </row>
    <row r="456" ht="14.1" customHeight="1" spans="1:16">
      <c r="A456" s="14" t="s">
        <v>933</v>
      </c>
      <c r="B456" s="14">
        <v>54</v>
      </c>
      <c r="C456" s="45" t="s">
        <v>1052</v>
      </c>
      <c r="D456" s="17" t="str">
        <f t="shared" si="39"/>
        <v>女</v>
      </c>
      <c r="E456" s="60" t="s">
        <v>1053</v>
      </c>
      <c r="F456" s="17" t="e">
        <f ca="1" t="shared" si="40"/>
        <v>#VALUE!</v>
      </c>
      <c r="G456" s="16" t="s">
        <v>21</v>
      </c>
      <c r="H456" s="16" t="s">
        <v>93</v>
      </c>
      <c r="I456" s="16">
        <v>800</v>
      </c>
      <c r="J456" s="62" t="s">
        <v>1054</v>
      </c>
      <c r="K456" s="103">
        <v>2021.05</v>
      </c>
      <c r="L456" s="14">
        <v>67</v>
      </c>
      <c r="M456" s="14">
        <v>2</v>
      </c>
      <c r="N456" s="14">
        <f t="shared" si="41"/>
        <v>1600</v>
      </c>
      <c r="O456" s="14">
        <f t="shared" si="42"/>
        <v>1600</v>
      </c>
      <c r="P456" s="14"/>
    </row>
    <row r="457" ht="14.1" customHeight="1" spans="1:16">
      <c r="A457" s="14" t="s">
        <v>933</v>
      </c>
      <c r="B457" s="14">
        <v>55</v>
      </c>
      <c r="C457" s="59" t="s">
        <v>1055</v>
      </c>
      <c r="D457" s="17" t="str">
        <f t="shared" si="39"/>
        <v>女</v>
      </c>
      <c r="E457" s="25" t="s">
        <v>1056</v>
      </c>
      <c r="F457" s="17" t="e">
        <f ca="1" t="shared" si="40"/>
        <v>#VALUE!</v>
      </c>
      <c r="G457" s="16" t="s">
        <v>21</v>
      </c>
      <c r="H457" s="16" t="s">
        <v>93</v>
      </c>
      <c r="I457" s="16">
        <v>800</v>
      </c>
      <c r="J457" s="104" t="s">
        <v>1004</v>
      </c>
      <c r="K457" s="103">
        <v>2021.05</v>
      </c>
      <c r="L457" s="14">
        <v>68</v>
      </c>
      <c r="M457" s="14">
        <v>2</v>
      </c>
      <c r="N457" s="14">
        <f t="shared" si="41"/>
        <v>1600</v>
      </c>
      <c r="O457" s="14">
        <f t="shared" si="42"/>
        <v>1600</v>
      </c>
      <c r="P457" s="14"/>
    </row>
    <row r="458" ht="14.1" customHeight="1" spans="1:16">
      <c r="A458" s="14" t="s">
        <v>933</v>
      </c>
      <c r="B458" s="16">
        <v>56</v>
      </c>
      <c r="C458" s="16" t="s">
        <v>1057</v>
      </c>
      <c r="D458" s="17" t="str">
        <f t="shared" si="39"/>
        <v>女</v>
      </c>
      <c r="E458" s="15" t="s">
        <v>1058</v>
      </c>
      <c r="F458" s="17" t="e">
        <f ca="1" t="shared" si="40"/>
        <v>#VALUE!</v>
      </c>
      <c r="G458" s="16" t="s">
        <v>21</v>
      </c>
      <c r="H458" s="16" t="s">
        <v>341</v>
      </c>
      <c r="I458" s="16">
        <v>800</v>
      </c>
      <c r="J458" s="16" t="s">
        <v>42</v>
      </c>
      <c r="K458" s="103">
        <v>2021.05</v>
      </c>
      <c r="L458" s="14">
        <v>69</v>
      </c>
      <c r="M458" s="14">
        <v>2</v>
      </c>
      <c r="N458" s="14">
        <f t="shared" si="41"/>
        <v>1600</v>
      </c>
      <c r="O458" s="14">
        <f t="shared" si="42"/>
        <v>1600</v>
      </c>
      <c r="P458" s="14"/>
    </row>
    <row r="459" ht="14.1" customHeight="1" spans="1:16">
      <c r="A459" s="14" t="s">
        <v>933</v>
      </c>
      <c r="B459" s="14">
        <v>57</v>
      </c>
      <c r="C459" s="16" t="s">
        <v>1059</v>
      </c>
      <c r="D459" s="17" t="str">
        <f t="shared" si="39"/>
        <v>男</v>
      </c>
      <c r="E459" s="15" t="s">
        <v>1060</v>
      </c>
      <c r="F459" s="17" t="e">
        <f ca="1" t="shared" si="40"/>
        <v>#VALUE!</v>
      </c>
      <c r="G459" s="16" t="s">
        <v>21</v>
      </c>
      <c r="H459" s="16" t="s">
        <v>945</v>
      </c>
      <c r="I459" s="16">
        <v>800</v>
      </c>
      <c r="J459" s="16" t="s">
        <v>101</v>
      </c>
      <c r="K459" s="103">
        <v>2021.05</v>
      </c>
      <c r="L459" s="14">
        <v>70</v>
      </c>
      <c r="M459" s="14">
        <v>2</v>
      </c>
      <c r="N459" s="14">
        <f t="shared" si="41"/>
        <v>1600</v>
      </c>
      <c r="O459" s="14">
        <f t="shared" si="42"/>
        <v>1600</v>
      </c>
      <c r="P459" s="14"/>
    </row>
    <row r="460" ht="14.1" customHeight="1" spans="1:16">
      <c r="A460" s="14" t="s">
        <v>933</v>
      </c>
      <c r="B460" s="14">
        <v>58</v>
      </c>
      <c r="C460" s="16" t="s">
        <v>1061</v>
      </c>
      <c r="D460" s="17" t="str">
        <f t="shared" si="39"/>
        <v>男</v>
      </c>
      <c r="E460" s="15" t="s">
        <v>1062</v>
      </c>
      <c r="F460" s="17" t="e">
        <f ca="1" t="shared" si="40"/>
        <v>#VALUE!</v>
      </c>
      <c r="G460" s="16" t="s">
        <v>21</v>
      </c>
      <c r="H460" s="16" t="s">
        <v>341</v>
      </c>
      <c r="I460" s="16">
        <v>800</v>
      </c>
      <c r="J460" s="16" t="s">
        <v>42</v>
      </c>
      <c r="K460" s="103">
        <v>2021.05</v>
      </c>
      <c r="L460" s="14">
        <v>71</v>
      </c>
      <c r="M460" s="14">
        <v>2</v>
      </c>
      <c r="N460" s="14">
        <f t="shared" si="41"/>
        <v>1600</v>
      </c>
      <c r="O460" s="14">
        <f t="shared" si="42"/>
        <v>1600</v>
      </c>
      <c r="P460" s="14"/>
    </row>
    <row r="461" ht="14.1" customHeight="1" spans="1:16">
      <c r="A461" s="14" t="s">
        <v>933</v>
      </c>
      <c r="B461" s="16">
        <v>59</v>
      </c>
      <c r="C461" s="16" t="s">
        <v>1063</v>
      </c>
      <c r="D461" s="17" t="str">
        <f t="shared" si="39"/>
        <v>男</v>
      </c>
      <c r="E461" s="15" t="s">
        <v>1064</v>
      </c>
      <c r="F461" s="17" t="e">
        <f ca="1" t="shared" si="40"/>
        <v>#VALUE!</v>
      </c>
      <c r="G461" s="16" t="s">
        <v>21</v>
      </c>
      <c r="H461" s="16" t="s">
        <v>1065</v>
      </c>
      <c r="I461" s="16">
        <v>800</v>
      </c>
      <c r="J461" s="16" t="s">
        <v>31</v>
      </c>
      <c r="K461" s="103">
        <v>2021.05</v>
      </c>
      <c r="L461" s="14">
        <v>72</v>
      </c>
      <c r="M461" s="14">
        <v>2</v>
      </c>
      <c r="N461" s="14">
        <f t="shared" si="41"/>
        <v>1600</v>
      </c>
      <c r="O461" s="14">
        <f t="shared" si="42"/>
        <v>1600</v>
      </c>
      <c r="P461" s="14"/>
    </row>
    <row r="462" ht="14.1" customHeight="1" spans="1:16">
      <c r="A462" s="14" t="s">
        <v>933</v>
      </c>
      <c r="B462" s="14">
        <v>60</v>
      </c>
      <c r="C462" s="27" t="s">
        <v>1066</v>
      </c>
      <c r="D462" s="17" t="str">
        <f t="shared" si="39"/>
        <v>男</v>
      </c>
      <c r="E462" s="31" t="s">
        <v>1067</v>
      </c>
      <c r="F462" s="17" t="e">
        <f ca="1" t="shared" si="40"/>
        <v>#VALUE!</v>
      </c>
      <c r="G462" s="16" t="s">
        <v>21</v>
      </c>
      <c r="H462" s="16" t="s">
        <v>1065</v>
      </c>
      <c r="I462" s="16">
        <v>800</v>
      </c>
      <c r="J462" s="43" t="s">
        <v>122</v>
      </c>
      <c r="K462" s="103">
        <v>2021.05</v>
      </c>
      <c r="L462" s="14">
        <v>73</v>
      </c>
      <c r="M462" s="14">
        <v>2</v>
      </c>
      <c r="N462" s="14">
        <f t="shared" si="41"/>
        <v>1600</v>
      </c>
      <c r="O462" s="14">
        <f t="shared" si="42"/>
        <v>1600</v>
      </c>
      <c r="P462" s="14"/>
    </row>
    <row r="463" ht="14.1" customHeight="1" spans="1:16">
      <c r="A463" s="14" t="s">
        <v>933</v>
      </c>
      <c r="B463" s="14">
        <v>61</v>
      </c>
      <c r="C463" s="27" t="s">
        <v>1068</v>
      </c>
      <c r="D463" s="17" t="str">
        <f t="shared" si="39"/>
        <v>女</v>
      </c>
      <c r="E463" s="31" t="s">
        <v>1069</v>
      </c>
      <c r="F463" s="17" t="e">
        <f ca="1" t="shared" si="40"/>
        <v>#VALUE!</v>
      </c>
      <c r="G463" s="16" t="s">
        <v>21</v>
      </c>
      <c r="H463" s="16" t="s">
        <v>1065</v>
      </c>
      <c r="I463" s="16">
        <v>800</v>
      </c>
      <c r="J463" s="43" t="s">
        <v>122</v>
      </c>
      <c r="K463" s="103">
        <v>2021.05</v>
      </c>
      <c r="L463" s="14">
        <v>74</v>
      </c>
      <c r="M463" s="14">
        <v>2</v>
      </c>
      <c r="N463" s="14">
        <f t="shared" si="41"/>
        <v>1600</v>
      </c>
      <c r="O463" s="14">
        <f t="shared" si="42"/>
        <v>1600</v>
      </c>
      <c r="P463" s="14"/>
    </row>
    <row r="464" ht="14.1" customHeight="1" spans="1:16">
      <c r="A464" s="14" t="s">
        <v>933</v>
      </c>
      <c r="B464" s="16">
        <v>62</v>
      </c>
      <c r="C464" s="27" t="s">
        <v>1070</v>
      </c>
      <c r="D464" s="17" t="str">
        <f t="shared" si="39"/>
        <v>男</v>
      </c>
      <c r="E464" s="31" t="s">
        <v>1071</v>
      </c>
      <c r="F464" s="17" t="e">
        <f ca="1" t="shared" si="40"/>
        <v>#VALUE!</v>
      </c>
      <c r="G464" s="16" t="s">
        <v>21</v>
      </c>
      <c r="H464" s="16" t="s">
        <v>1065</v>
      </c>
      <c r="I464" s="16">
        <v>800</v>
      </c>
      <c r="J464" s="43" t="s">
        <v>122</v>
      </c>
      <c r="K464" s="103">
        <v>2021.05</v>
      </c>
      <c r="L464" s="14">
        <v>75</v>
      </c>
      <c r="M464" s="14">
        <v>2</v>
      </c>
      <c r="N464" s="14">
        <f t="shared" si="41"/>
        <v>1600</v>
      </c>
      <c r="O464" s="14">
        <f t="shared" si="42"/>
        <v>1600</v>
      </c>
      <c r="P464" s="14"/>
    </row>
    <row r="465" ht="14.1" customHeight="1" spans="1:16">
      <c r="A465" s="14" t="s">
        <v>933</v>
      </c>
      <c r="B465" s="14">
        <v>63</v>
      </c>
      <c r="C465" s="16" t="s">
        <v>1072</v>
      </c>
      <c r="D465" s="17" t="str">
        <f t="shared" si="39"/>
        <v>男</v>
      </c>
      <c r="E465" s="15" t="s">
        <v>1073</v>
      </c>
      <c r="F465" s="17" t="e">
        <f ca="1" t="shared" si="40"/>
        <v>#VALUE!</v>
      </c>
      <c r="G465" s="16" t="s">
        <v>21</v>
      </c>
      <c r="H465" s="16" t="s">
        <v>93</v>
      </c>
      <c r="I465" s="16">
        <v>800</v>
      </c>
      <c r="J465" s="16" t="s">
        <v>61</v>
      </c>
      <c r="K465" s="103">
        <v>2021.05</v>
      </c>
      <c r="L465" s="14">
        <v>76</v>
      </c>
      <c r="M465" s="14">
        <v>2</v>
      </c>
      <c r="N465" s="14">
        <f t="shared" si="41"/>
        <v>1600</v>
      </c>
      <c r="O465" s="14">
        <f t="shared" si="42"/>
        <v>1600</v>
      </c>
      <c r="P465" s="14"/>
    </row>
    <row r="466" ht="14.1" customHeight="1" spans="1:16">
      <c r="A466" s="14" t="s">
        <v>933</v>
      </c>
      <c r="B466" s="14">
        <v>64</v>
      </c>
      <c r="C466" s="16" t="s">
        <v>1074</v>
      </c>
      <c r="D466" s="17" t="str">
        <f t="shared" si="39"/>
        <v>男</v>
      </c>
      <c r="E466" s="15" t="s">
        <v>990</v>
      </c>
      <c r="F466" s="17" t="e">
        <f ca="1" t="shared" si="40"/>
        <v>#VALUE!</v>
      </c>
      <c r="G466" s="16" t="s">
        <v>21</v>
      </c>
      <c r="H466" s="16" t="s">
        <v>936</v>
      </c>
      <c r="I466" s="16">
        <v>800</v>
      </c>
      <c r="J466" s="16" t="s">
        <v>376</v>
      </c>
      <c r="K466" s="103">
        <v>2021.05</v>
      </c>
      <c r="L466" s="14">
        <v>77</v>
      </c>
      <c r="M466" s="14">
        <v>2</v>
      </c>
      <c r="N466" s="14">
        <f t="shared" si="41"/>
        <v>1600</v>
      </c>
      <c r="O466" s="14">
        <f t="shared" si="42"/>
        <v>1600</v>
      </c>
      <c r="P466" s="14"/>
    </row>
    <row r="467" ht="14.1" customHeight="1" spans="1:16">
      <c r="A467" s="14" t="s">
        <v>933</v>
      </c>
      <c r="B467" s="14">
        <v>65</v>
      </c>
      <c r="C467" s="16" t="s">
        <v>1075</v>
      </c>
      <c r="D467" s="17" t="str">
        <f t="shared" ref="D467:D508" si="43">IF(MOD(RIGHT(LEFT(E467,17)),2),"男","女")</f>
        <v>男</v>
      </c>
      <c r="E467" s="15" t="s">
        <v>1076</v>
      </c>
      <c r="F467" s="17" t="e">
        <f ca="1" t="shared" ref="F467:F508" si="44">DATEDIF(TEXT(MID(E467,7,6+(LEN(E467)=18)*2),(LEN(E467)=15)*19&amp;"0-00-00"),TODAY(),"y")</f>
        <v>#VALUE!</v>
      </c>
      <c r="G467" s="16" t="s">
        <v>21</v>
      </c>
      <c r="H467" s="16" t="s">
        <v>93</v>
      </c>
      <c r="I467" s="16">
        <v>800</v>
      </c>
      <c r="J467" s="16" t="s">
        <v>288</v>
      </c>
      <c r="K467" s="103">
        <v>2021.05</v>
      </c>
      <c r="L467" s="14">
        <v>78</v>
      </c>
      <c r="M467" s="14">
        <v>2</v>
      </c>
      <c r="N467" s="14">
        <f t="shared" si="41"/>
        <v>1600</v>
      </c>
      <c r="O467" s="14">
        <f t="shared" si="42"/>
        <v>1600</v>
      </c>
      <c r="P467" s="14"/>
    </row>
    <row r="468" ht="14.1" customHeight="1" spans="1:16">
      <c r="A468" s="14" t="s">
        <v>933</v>
      </c>
      <c r="B468" s="16">
        <v>66</v>
      </c>
      <c r="C468" s="16" t="s">
        <v>1077</v>
      </c>
      <c r="D468" s="17" t="str">
        <f t="shared" si="43"/>
        <v>男</v>
      </c>
      <c r="E468" s="15" t="s">
        <v>1078</v>
      </c>
      <c r="F468" s="17" t="e">
        <f ca="1" t="shared" si="44"/>
        <v>#VALUE!</v>
      </c>
      <c r="G468" s="16" t="s">
        <v>21</v>
      </c>
      <c r="H468" s="16" t="s">
        <v>936</v>
      </c>
      <c r="I468" s="16">
        <v>800</v>
      </c>
      <c r="J468" s="16" t="s">
        <v>376</v>
      </c>
      <c r="K468" s="103">
        <v>2021.05</v>
      </c>
      <c r="L468" s="14">
        <v>79</v>
      </c>
      <c r="M468" s="14">
        <v>2</v>
      </c>
      <c r="N468" s="14">
        <f t="shared" ref="N468:N508" si="45">I468*M468</f>
        <v>1600</v>
      </c>
      <c r="O468" s="14">
        <f t="shared" si="42"/>
        <v>1600</v>
      </c>
      <c r="P468" s="14"/>
    </row>
    <row r="469" ht="14.1" customHeight="1" spans="1:16">
      <c r="A469" s="14" t="s">
        <v>933</v>
      </c>
      <c r="B469" s="14">
        <v>67</v>
      </c>
      <c r="C469" s="27" t="s">
        <v>1079</v>
      </c>
      <c r="D469" s="17" t="str">
        <f t="shared" si="43"/>
        <v>女</v>
      </c>
      <c r="E469" s="31" t="s">
        <v>1080</v>
      </c>
      <c r="F469" s="17" t="e">
        <f ca="1" t="shared" si="44"/>
        <v>#VALUE!</v>
      </c>
      <c r="G469" s="16" t="s">
        <v>21</v>
      </c>
      <c r="H469" s="16" t="s">
        <v>936</v>
      </c>
      <c r="I469" s="16">
        <v>800</v>
      </c>
      <c r="J469" s="43" t="s">
        <v>122</v>
      </c>
      <c r="K469" s="103">
        <v>2021.05</v>
      </c>
      <c r="L469" s="14">
        <v>80</v>
      </c>
      <c r="M469" s="14">
        <v>2</v>
      </c>
      <c r="N469" s="14">
        <f t="shared" si="45"/>
        <v>1600</v>
      </c>
      <c r="O469" s="14">
        <f t="shared" si="42"/>
        <v>1600</v>
      </c>
      <c r="P469" s="14"/>
    </row>
    <row r="470" ht="14.1" customHeight="1" spans="1:16">
      <c r="A470" s="14" t="s">
        <v>933</v>
      </c>
      <c r="B470" s="14">
        <v>68</v>
      </c>
      <c r="C470" s="27" t="s">
        <v>1081</v>
      </c>
      <c r="D470" s="17" t="str">
        <f t="shared" si="43"/>
        <v>男</v>
      </c>
      <c r="E470" s="31" t="s">
        <v>1082</v>
      </c>
      <c r="F470" s="17" t="e">
        <f ca="1" t="shared" si="44"/>
        <v>#VALUE!</v>
      </c>
      <c r="G470" s="16" t="s">
        <v>21</v>
      </c>
      <c r="H470" s="16" t="s">
        <v>936</v>
      </c>
      <c r="I470" s="16">
        <v>800</v>
      </c>
      <c r="J470" s="43" t="s">
        <v>122</v>
      </c>
      <c r="K470" s="103">
        <v>2021.05</v>
      </c>
      <c r="L470" s="14">
        <v>81</v>
      </c>
      <c r="M470" s="14">
        <v>2</v>
      </c>
      <c r="N470" s="14">
        <f t="shared" si="45"/>
        <v>1600</v>
      </c>
      <c r="O470" s="14">
        <f t="shared" si="42"/>
        <v>1600</v>
      </c>
      <c r="P470" s="14"/>
    </row>
    <row r="471" ht="14.1" customHeight="1" spans="1:16">
      <c r="A471" s="14" t="s">
        <v>933</v>
      </c>
      <c r="B471" s="14">
        <v>69</v>
      </c>
      <c r="C471" s="27" t="s">
        <v>1083</v>
      </c>
      <c r="D471" s="17" t="str">
        <f t="shared" si="43"/>
        <v>女</v>
      </c>
      <c r="E471" s="31" t="s">
        <v>1084</v>
      </c>
      <c r="F471" s="17" t="e">
        <f ca="1" t="shared" si="44"/>
        <v>#VALUE!</v>
      </c>
      <c r="G471" s="16" t="s">
        <v>21</v>
      </c>
      <c r="H471" s="16" t="s">
        <v>936</v>
      </c>
      <c r="I471" s="16">
        <v>800</v>
      </c>
      <c r="J471" s="43" t="s">
        <v>122</v>
      </c>
      <c r="K471" s="103">
        <v>2021.05</v>
      </c>
      <c r="L471" s="14">
        <v>82</v>
      </c>
      <c r="M471" s="14">
        <v>2</v>
      </c>
      <c r="N471" s="14">
        <f t="shared" si="45"/>
        <v>1600</v>
      </c>
      <c r="O471" s="14">
        <f t="shared" si="42"/>
        <v>1600</v>
      </c>
      <c r="P471" s="14"/>
    </row>
    <row r="472" ht="14.1" customHeight="1" spans="1:16">
      <c r="A472" s="14" t="s">
        <v>933</v>
      </c>
      <c r="B472" s="16">
        <v>70</v>
      </c>
      <c r="C472" s="16" t="s">
        <v>1085</v>
      </c>
      <c r="D472" s="17" t="str">
        <f t="shared" si="43"/>
        <v>男</v>
      </c>
      <c r="E472" s="15" t="s">
        <v>1086</v>
      </c>
      <c r="F472" s="17" t="e">
        <f ca="1" t="shared" si="44"/>
        <v>#VALUE!</v>
      </c>
      <c r="G472" s="16" t="s">
        <v>21</v>
      </c>
      <c r="H472" s="16" t="s">
        <v>966</v>
      </c>
      <c r="I472" s="16">
        <v>800</v>
      </c>
      <c r="J472" s="16" t="s">
        <v>42</v>
      </c>
      <c r="K472" s="103">
        <v>2021.05</v>
      </c>
      <c r="L472" s="14">
        <v>83</v>
      </c>
      <c r="M472" s="14">
        <v>2</v>
      </c>
      <c r="N472" s="14">
        <f t="shared" si="45"/>
        <v>1600</v>
      </c>
      <c r="O472" s="14">
        <f t="shared" si="42"/>
        <v>1600</v>
      </c>
      <c r="P472" s="14"/>
    </row>
    <row r="473" ht="14.1" customHeight="1" spans="1:16">
      <c r="A473" s="14" t="s">
        <v>933</v>
      </c>
      <c r="B473" s="14">
        <v>71</v>
      </c>
      <c r="C473" s="59" t="s">
        <v>1087</v>
      </c>
      <c r="D473" s="17" t="str">
        <f t="shared" si="43"/>
        <v>女</v>
      </c>
      <c r="E473" s="15" t="s">
        <v>1088</v>
      </c>
      <c r="F473" s="17" t="e">
        <f ca="1" t="shared" si="44"/>
        <v>#VALUE!</v>
      </c>
      <c r="G473" s="16" t="s">
        <v>21</v>
      </c>
      <c r="H473" s="16" t="s">
        <v>93</v>
      </c>
      <c r="I473" s="16">
        <v>800</v>
      </c>
      <c r="J473" s="104" t="s">
        <v>1004</v>
      </c>
      <c r="K473" s="103">
        <v>2021.05</v>
      </c>
      <c r="L473" s="14">
        <v>84</v>
      </c>
      <c r="M473" s="14">
        <v>2</v>
      </c>
      <c r="N473" s="14">
        <f t="shared" si="45"/>
        <v>1600</v>
      </c>
      <c r="O473" s="14">
        <f t="shared" si="42"/>
        <v>1600</v>
      </c>
      <c r="P473" s="14"/>
    </row>
    <row r="474" ht="14.1" customHeight="1" spans="1:16">
      <c r="A474" s="14" t="s">
        <v>933</v>
      </c>
      <c r="B474" s="14">
        <v>72</v>
      </c>
      <c r="C474" s="16" t="s">
        <v>1089</v>
      </c>
      <c r="D474" s="17" t="str">
        <f t="shared" si="43"/>
        <v>女</v>
      </c>
      <c r="E474" s="15" t="s">
        <v>1090</v>
      </c>
      <c r="F474" s="17" t="e">
        <f ca="1" t="shared" si="44"/>
        <v>#VALUE!</v>
      </c>
      <c r="G474" s="16" t="s">
        <v>21</v>
      </c>
      <c r="H474" s="16" t="s">
        <v>93</v>
      </c>
      <c r="I474" s="16">
        <v>800</v>
      </c>
      <c r="J474" s="82" t="s">
        <v>948</v>
      </c>
      <c r="K474" s="103">
        <v>2021.05</v>
      </c>
      <c r="L474" s="14">
        <v>85</v>
      </c>
      <c r="M474" s="14">
        <v>2</v>
      </c>
      <c r="N474" s="14">
        <f t="shared" si="45"/>
        <v>1600</v>
      </c>
      <c r="O474" s="14">
        <f t="shared" si="42"/>
        <v>1600</v>
      </c>
      <c r="P474" s="14"/>
    </row>
    <row r="475" ht="14.1" customHeight="1" spans="1:16">
      <c r="A475" s="14" t="s">
        <v>933</v>
      </c>
      <c r="B475" s="14">
        <v>73</v>
      </c>
      <c r="C475" s="16" t="s">
        <v>1091</v>
      </c>
      <c r="D475" s="17" t="str">
        <f t="shared" si="43"/>
        <v>女</v>
      </c>
      <c r="E475" s="15" t="s">
        <v>1092</v>
      </c>
      <c r="F475" s="17" t="e">
        <f ca="1" t="shared" si="44"/>
        <v>#VALUE!</v>
      </c>
      <c r="G475" s="16" t="s">
        <v>21</v>
      </c>
      <c r="H475" s="16" t="s">
        <v>93</v>
      </c>
      <c r="I475" s="16">
        <v>800</v>
      </c>
      <c r="J475" s="82" t="s">
        <v>948</v>
      </c>
      <c r="K475" s="103">
        <v>2021.05</v>
      </c>
      <c r="L475" s="14">
        <v>86</v>
      </c>
      <c r="M475" s="14">
        <v>2</v>
      </c>
      <c r="N475" s="14">
        <f t="shared" si="45"/>
        <v>1600</v>
      </c>
      <c r="O475" s="14">
        <f t="shared" si="42"/>
        <v>1600</v>
      </c>
      <c r="P475" s="14"/>
    </row>
    <row r="476" ht="14.1" customHeight="1" spans="1:16">
      <c r="A476" s="14" t="s">
        <v>933</v>
      </c>
      <c r="B476" s="16">
        <v>74</v>
      </c>
      <c r="C476" s="27" t="s">
        <v>1093</v>
      </c>
      <c r="D476" s="27" t="s">
        <v>116</v>
      </c>
      <c r="E476" s="31" t="s">
        <v>1094</v>
      </c>
      <c r="F476" s="3" t="s">
        <v>1095</v>
      </c>
      <c r="G476" s="16" t="s">
        <v>21</v>
      </c>
      <c r="H476" s="16" t="s">
        <v>93</v>
      </c>
      <c r="I476" s="16">
        <v>800</v>
      </c>
      <c r="J476" s="43" t="s">
        <v>457</v>
      </c>
      <c r="K476" s="103">
        <v>2021.05</v>
      </c>
      <c r="L476" s="14">
        <v>87</v>
      </c>
      <c r="M476" s="14">
        <v>2</v>
      </c>
      <c r="N476" s="14">
        <f t="shared" si="45"/>
        <v>1600</v>
      </c>
      <c r="O476" s="14">
        <f t="shared" si="42"/>
        <v>1600</v>
      </c>
      <c r="P476" s="14"/>
    </row>
    <row r="477" ht="14.1" customHeight="1" spans="1:16">
      <c r="A477" s="14" t="s">
        <v>933</v>
      </c>
      <c r="B477" s="14">
        <v>75</v>
      </c>
      <c r="C477" s="17" t="s">
        <v>1096</v>
      </c>
      <c r="D477" s="17" t="str">
        <f t="shared" si="43"/>
        <v>女</v>
      </c>
      <c r="E477" s="17" t="s">
        <v>1097</v>
      </c>
      <c r="F477" s="17" t="e">
        <f ca="1" t="shared" si="44"/>
        <v>#VALUE!</v>
      </c>
      <c r="G477" s="16" t="s">
        <v>21</v>
      </c>
      <c r="H477" s="16" t="s">
        <v>93</v>
      </c>
      <c r="I477" s="16">
        <v>800</v>
      </c>
      <c r="J477" s="17" t="s">
        <v>937</v>
      </c>
      <c r="K477" s="103">
        <v>2021.05</v>
      </c>
      <c r="L477" s="14">
        <v>88</v>
      </c>
      <c r="M477" s="14">
        <v>2</v>
      </c>
      <c r="N477" s="14">
        <f t="shared" si="45"/>
        <v>1600</v>
      </c>
      <c r="O477" s="14">
        <f t="shared" si="42"/>
        <v>1600</v>
      </c>
      <c r="P477" s="14"/>
    </row>
    <row r="478" ht="14.1" customHeight="1" spans="1:16">
      <c r="A478" s="14" t="s">
        <v>933</v>
      </c>
      <c r="B478" s="14">
        <v>76</v>
      </c>
      <c r="C478" s="16" t="s">
        <v>1098</v>
      </c>
      <c r="D478" s="17" t="str">
        <f t="shared" si="43"/>
        <v>男</v>
      </c>
      <c r="E478" s="15" t="s">
        <v>1008</v>
      </c>
      <c r="F478" s="17" t="e">
        <f ca="1" t="shared" si="44"/>
        <v>#VALUE!</v>
      </c>
      <c r="G478" s="16" t="s">
        <v>21</v>
      </c>
      <c r="H478" s="16" t="s">
        <v>93</v>
      </c>
      <c r="I478" s="16">
        <v>800</v>
      </c>
      <c r="J478" s="82" t="s">
        <v>948</v>
      </c>
      <c r="K478" s="103">
        <v>2021.05</v>
      </c>
      <c r="L478" s="14">
        <v>89</v>
      </c>
      <c r="M478" s="14">
        <v>2</v>
      </c>
      <c r="N478" s="14">
        <f t="shared" si="45"/>
        <v>1600</v>
      </c>
      <c r="O478" s="14">
        <f t="shared" si="42"/>
        <v>1600</v>
      </c>
      <c r="P478" s="14"/>
    </row>
    <row r="479" ht="14.1" customHeight="1" spans="1:16">
      <c r="A479" s="14" t="s">
        <v>933</v>
      </c>
      <c r="B479" s="14">
        <v>77</v>
      </c>
      <c r="C479" s="16" t="s">
        <v>1099</v>
      </c>
      <c r="D479" s="17" t="str">
        <f t="shared" si="43"/>
        <v>女</v>
      </c>
      <c r="E479" s="15" t="s">
        <v>1100</v>
      </c>
      <c r="F479" s="17" t="e">
        <f ca="1" t="shared" si="44"/>
        <v>#VALUE!</v>
      </c>
      <c r="G479" s="16" t="s">
        <v>21</v>
      </c>
      <c r="H479" s="16" t="s">
        <v>93</v>
      </c>
      <c r="I479" s="16">
        <v>800</v>
      </c>
      <c r="J479" s="82" t="s">
        <v>948</v>
      </c>
      <c r="K479" s="103">
        <v>2021.05</v>
      </c>
      <c r="L479" s="14">
        <v>90</v>
      </c>
      <c r="M479" s="14">
        <v>2</v>
      </c>
      <c r="N479" s="14">
        <f t="shared" si="45"/>
        <v>1600</v>
      </c>
      <c r="O479" s="14">
        <f t="shared" si="42"/>
        <v>1600</v>
      </c>
      <c r="P479" s="14"/>
    </row>
    <row r="480" ht="14.1" customHeight="1" spans="1:16">
      <c r="A480" s="14" t="s">
        <v>933</v>
      </c>
      <c r="B480" s="16">
        <v>78</v>
      </c>
      <c r="C480" s="16" t="s">
        <v>1101</v>
      </c>
      <c r="D480" s="17" t="str">
        <f t="shared" si="43"/>
        <v>女</v>
      </c>
      <c r="E480" s="15" t="s">
        <v>1102</v>
      </c>
      <c r="F480" s="17" t="e">
        <f ca="1" t="shared" si="44"/>
        <v>#VALUE!</v>
      </c>
      <c r="G480" s="16" t="s">
        <v>21</v>
      </c>
      <c r="H480" s="16" t="s">
        <v>93</v>
      </c>
      <c r="I480" s="16">
        <v>800</v>
      </c>
      <c r="J480" s="82" t="s">
        <v>948</v>
      </c>
      <c r="K480" s="103">
        <v>2021.05</v>
      </c>
      <c r="L480" s="14">
        <v>91</v>
      </c>
      <c r="M480" s="14">
        <v>2</v>
      </c>
      <c r="N480" s="14">
        <f t="shared" si="45"/>
        <v>1600</v>
      </c>
      <c r="O480" s="14">
        <f t="shared" si="42"/>
        <v>1600</v>
      </c>
      <c r="P480" s="14"/>
    </row>
    <row r="481" ht="14.1" customHeight="1" spans="1:16">
      <c r="A481" s="14" t="s">
        <v>933</v>
      </c>
      <c r="B481" s="14">
        <v>79</v>
      </c>
      <c r="C481" s="17" t="s">
        <v>1103</v>
      </c>
      <c r="D481" s="17" t="str">
        <f t="shared" si="43"/>
        <v>男</v>
      </c>
      <c r="E481" s="17" t="s">
        <v>1104</v>
      </c>
      <c r="F481" s="17" t="e">
        <f ca="1" t="shared" si="44"/>
        <v>#VALUE!</v>
      </c>
      <c r="G481" s="16" t="s">
        <v>21</v>
      </c>
      <c r="H481" s="16" t="s">
        <v>93</v>
      </c>
      <c r="I481" s="16">
        <v>800</v>
      </c>
      <c r="J481" s="17" t="s">
        <v>937</v>
      </c>
      <c r="K481" s="103">
        <v>2021.05</v>
      </c>
      <c r="L481" s="14">
        <v>92</v>
      </c>
      <c r="M481" s="14">
        <v>2</v>
      </c>
      <c r="N481" s="14">
        <f t="shared" si="45"/>
        <v>1600</v>
      </c>
      <c r="O481" s="14">
        <f t="shared" si="42"/>
        <v>1600</v>
      </c>
      <c r="P481" s="14"/>
    </row>
    <row r="482" ht="14.1" customHeight="1" spans="1:16">
      <c r="A482" s="14" t="s">
        <v>933</v>
      </c>
      <c r="B482" s="14">
        <v>80</v>
      </c>
      <c r="C482" s="20" t="s">
        <v>1105</v>
      </c>
      <c r="D482" s="17" t="str">
        <f t="shared" si="43"/>
        <v>男</v>
      </c>
      <c r="E482" s="34" t="s">
        <v>1106</v>
      </c>
      <c r="F482" s="17" t="e">
        <f ca="1" t="shared" si="44"/>
        <v>#VALUE!</v>
      </c>
      <c r="G482" s="20" t="s">
        <v>21</v>
      </c>
      <c r="H482" s="20" t="s">
        <v>93</v>
      </c>
      <c r="I482" s="20">
        <v>800</v>
      </c>
      <c r="J482" s="54" t="s">
        <v>948</v>
      </c>
      <c r="K482" s="103">
        <v>2021.05</v>
      </c>
      <c r="L482" s="14">
        <v>93</v>
      </c>
      <c r="M482" s="14">
        <v>2</v>
      </c>
      <c r="N482" s="14">
        <f t="shared" si="45"/>
        <v>1600</v>
      </c>
      <c r="O482" s="14">
        <f t="shared" si="42"/>
        <v>1600</v>
      </c>
      <c r="P482" s="14"/>
    </row>
    <row r="483" ht="14.1" customHeight="1" spans="1:16">
      <c r="A483" s="14" t="s">
        <v>933</v>
      </c>
      <c r="B483" s="14">
        <v>81</v>
      </c>
      <c r="C483" s="17" t="s">
        <v>1107</v>
      </c>
      <c r="D483" s="17" t="str">
        <f t="shared" si="43"/>
        <v>男</v>
      </c>
      <c r="E483" s="17" t="s">
        <v>1108</v>
      </c>
      <c r="F483" s="17" t="e">
        <f ca="1" t="shared" si="44"/>
        <v>#VALUE!</v>
      </c>
      <c r="G483" s="16" t="s">
        <v>21</v>
      </c>
      <c r="H483" s="16" t="s">
        <v>93</v>
      </c>
      <c r="I483" s="16">
        <v>800</v>
      </c>
      <c r="J483" s="17" t="s">
        <v>937</v>
      </c>
      <c r="K483" s="103">
        <v>2021.05</v>
      </c>
      <c r="L483" s="14">
        <v>94</v>
      </c>
      <c r="M483" s="14">
        <v>2</v>
      </c>
      <c r="N483" s="14">
        <f t="shared" si="45"/>
        <v>1600</v>
      </c>
      <c r="O483" s="14">
        <f t="shared" si="42"/>
        <v>1600</v>
      </c>
      <c r="P483" s="14"/>
    </row>
    <row r="484" ht="14.1" customHeight="1" spans="1:16">
      <c r="A484" s="14" t="s">
        <v>933</v>
      </c>
      <c r="B484" s="16">
        <v>82</v>
      </c>
      <c r="C484" s="16" t="s">
        <v>1109</v>
      </c>
      <c r="D484" s="17" t="str">
        <f t="shared" si="43"/>
        <v>男</v>
      </c>
      <c r="E484" s="15" t="s">
        <v>1110</v>
      </c>
      <c r="F484" s="17" t="e">
        <f ca="1" t="shared" si="44"/>
        <v>#VALUE!</v>
      </c>
      <c r="G484" s="16" t="s">
        <v>21</v>
      </c>
      <c r="H484" s="16" t="s">
        <v>93</v>
      </c>
      <c r="I484" s="16">
        <v>800</v>
      </c>
      <c r="J484" s="82" t="s">
        <v>948</v>
      </c>
      <c r="K484" s="103">
        <v>2021.05</v>
      </c>
      <c r="L484" s="14">
        <v>95</v>
      </c>
      <c r="M484" s="14">
        <v>2</v>
      </c>
      <c r="N484" s="14">
        <f t="shared" si="45"/>
        <v>1600</v>
      </c>
      <c r="O484" s="14">
        <f t="shared" si="42"/>
        <v>1600</v>
      </c>
      <c r="P484" s="14"/>
    </row>
    <row r="485" ht="14.1" customHeight="1" spans="1:16">
      <c r="A485" s="14" t="s">
        <v>933</v>
      </c>
      <c r="B485" s="14">
        <v>83</v>
      </c>
      <c r="C485" s="16" t="s">
        <v>1111</v>
      </c>
      <c r="D485" s="17" t="str">
        <f t="shared" si="43"/>
        <v>男</v>
      </c>
      <c r="E485" s="15" t="s">
        <v>1112</v>
      </c>
      <c r="F485" s="17" t="e">
        <f ca="1" t="shared" si="44"/>
        <v>#VALUE!</v>
      </c>
      <c r="G485" s="16" t="s">
        <v>21</v>
      </c>
      <c r="H485" s="16" t="s">
        <v>93</v>
      </c>
      <c r="I485" s="16">
        <v>800</v>
      </c>
      <c r="J485" s="82" t="s">
        <v>948</v>
      </c>
      <c r="K485" s="103">
        <v>2021.05</v>
      </c>
      <c r="L485" s="14">
        <v>96</v>
      </c>
      <c r="M485" s="14">
        <v>2</v>
      </c>
      <c r="N485" s="14">
        <f t="shared" si="45"/>
        <v>1600</v>
      </c>
      <c r="O485" s="14">
        <f t="shared" si="42"/>
        <v>1600</v>
      </c>
      <c r="P485" s="14"/>
    </row>
    <row r="486" ht="14.1" customHeight="1" spans="1:16">
      <c r="A486" s="14" t="s">
        <v>933</v>
      </c>
      <c r="B486" s="14">
        <v>84</v>
      </c>
      <c r="C486" s="16" t="s">
        <v>1113</v>
      </c>
      <c r="D486" s="17" t="str">
        <f t="shared" si="43"/>
        <v>女</v>
      </c>
      <c r="E486" s="15" t="s">
        <v>1114</v>
      </c>
      <c r="F486" s="17" t="e">
        <f ca="1" t="shared" si="44"/>
        <v>#VALUE!</v>
      </c>
      <c r="G486" s="16" t="s">
        <v>21</v>
      </c>
      <c r="H486" s="16" t="s">
        <v>93</v>
      </c>
      <c r="I486" s="16">
        <v>800</v>
      </c>
      <c r="J486" s="82" t="s">
        <v>948</v>
      </c>
      <c r="K486" s="103">
        <v>2021.05</v>
      </c>
      <c r="L486" s="14">
        <v>97</v>
      </c>
      <c r="M486" s="14">
        <v>2</v>
      </c>
      <c r="N486" s="14">
        <f t="shared" si="45"/>
        <v>1600</v>
      </c>
      <c r="O486" s="14">
        <f t="shared" si="42"/>
        <v>1600</v>
      </c>
      <c r="P486" s="14"/>
    </row>
    <row r="487" ht="14.1" customHeight="1" spans="1:16">
      <c r="A487" s="14" t="s">
        <v>933</v>
      </c>
      <c r="B487" s="14">
        <v>85</v>
      </c>
      <c r="C487" s="16" t="s">
        <v>1115</v>
      </c>
      <c r="D487" s="17" t="str">
        <f t="shared" si="43"/>
        <v>女</v>
      </c>
      <c r="E487" s="15" t="s">
        <v>1116</v>
      </c>
      <c r="F487" s="17" t="e">
        <f ca="1" t="shared" si="44"/>
        <v>#VALUE!</v>
      </c>
      <c r="G487" s="16" t="s">
        <v>21</v>
      </c>
      <c r="H487" s="16" t="s">
        <v>93</v>
      </c>
      <c r="I487" s="16">
        <v>800</v>
      </c>
      <c r="J487" s="82" t="s">
        <v>948</v>
      </c>
      <c r="K487" s="103">
        <v>2021.05</v>
      </c>
      <c r="L487" s="14">
        <v>98</v>
      </c>
      <c r="M487" s="14">
        <v>2</v>
      </c>
      <c r="N487" s="14">
        <f t="shared" si="45"/>
        <v>1600</v>
      </c>
      <c r="O487" s="14">
        <f t="shared" si="42"/>
        <v>1600</v>
      </c>
      <c r="P487" s="14"/>
    </row>
    <row r="488" ht="14.1" customHeight="1" spans="1:16">
      <c r="A488" s="14" t="s">
        <v>933</v>
      </c>
      <c r="B488" s="16">
        <v>86</v>
      </c>
      <c r="C488" s="16" t="s">
        <v>1117</v>
      </c>
      <c r="D488" s="17" t="str">
        <f t="shared" si="43"/>
        <v>男</v>
      </c>
      <c r="E488" s="15" t="s">
        <v>1118</v>
      </c>
      <c r="F488" s="17" t="e">
        <f ca="1" t="shared" si="44"/>
        <v>#VALUE!</v>
      </c>
      <c r="G488" s="16" t="s">
        <v>21</v>
      </c>
      <c r="H488" s="16" t="s">
        <v>966</v>
      </c>
      <c r="I488" s="16">
        <v>800</v>
      </c>
      <c r="J488" s="16" t="s">
        <v>42</v>
      </c>
      <c r="K488" s="103">
        <v>2021.05</v>
      </c>
      <c r="L488" s="14">
        <v>99</v>
      </c>
      <c r="M488" s="14">
        <v>2</v>
      </c>
      <c r="N488" s="14">
        <f t="shared" si="45"/>
        <v>1600</v>
      </c>
      <c r="O488" s="14">
        <f t="shared" si="42"/>
        <v>1600</v>
      </c>
      <c r="P488" s="14"/>
    </row>
    <row r="489" ht="14.1" customHeight="1" spans="1:16">
      <c r="A489" s="19" t="s">
        <v>933</v>
      </c>
      <c r="B489" s="14">
        <v>87</v>
      </c>
      <c r="C489" s="20" t="s">
        <v>1119</v>
      </c>
      <c r="D489" s="17" t="str">
        <f t="shared" si="43"/>
        <v>男</v>
      </c>
      <c r="E489" s="34" t="s">
        <v>1120</v>
      </c>
      <c r="F489" s="17" t="e">
        <f ca="1" t="shared" si="44"/>
        <v>#VALUE!</v>
      </c>
      <c r="G489" s="20" t="s">
        <v>21</v>
      </c>
      <c r="H489" s="20" t="s">
        <v>966</v>
      </c>
      <c r="I489" s="20">
        <v>800</v>
      </c>
      <c r="J489" s="20" t="s">
        <v>42</v>
      </c>
      <c r="K489" s="103">
        <v>2021.05</v>
      </c>
      <c r="L489" s="14">
        <v>100</v>
      </c>
      <c r="M489" s="14">
        <v>2</v>
      </c>
      <c r="N489" s="14">
        <f t="shared" si="45"/>
        <v>1600</v>
      </c>
      <c r="O489" s="14">
        <f t="shared" si="42"/>
        <v>1600</v>
      </c>
      <c r="P489" s="14"/>
    </row>
    <row r="490" ht="14.1" customHeight="1" spans="1:16">
      <c r="A490" s="14" t="s">
        <v>933</v>
      </c>
      <c r="B490" s="14">
        <v>88</v>
      </c>
      <c r="C490" s="16" t="s">
        <v>1121</v>
      </c>
      <c r="D490" s="17" t="str">
        <f t="shared" si="43"/>
        <v>男</v>
      </c>
      <c r="E490" s="15" t="s">
        <v>1122</v>
      </c>
      <c r="F490" s="17" t="e">
        <f ca="1" t="shared" si="44"/>
        <v>#VALUE!</v>
      </c>
      <c r="G490" s="16" t="s">
        <v>21</v>
      </c>
      <c r="H490" s="16" t="s">
        <v>966</v>
      </c>
      <c r="I490" s="16">
        <v>800</v>
      </c>
      <c r="J490" s="16" t="s">
        <v>42</v>
      </c>
      <c r="K490" s="103">
        <v>2021.05</v>
      </c>
      <c r="L490" s="14">
        <v>101</v>
      </c>
      <c r="M490" s="14">
        <v>2</v>
      </c>
      <c r="N490" s="14">
        <f t="shared" si="45"/>
        <v>1600</v>
      </c>
      <c r="O490" s="14">
        <f t="shared" si="42"/>
        <v>1600</v>
      </c>
      <c r="P490" s="14"/>
    </row>
    <row r="491" ht="14.1" customHeight="1" spans="1:16">
      <c r="A491" s="14" t="s">
        <v>933</v>
      </c>
      <c r="B491" s="14">
        <v>89</v>
      </c>
      <c r="C491" s="16" t="s">
        <v>1123</v>
      </c>
      <c r="D491" s="17" t="str">
        <f t="shared" si="43"/>
        <v>女</v>
      </c>
      <c r="E491" s="15" t="s">
        <v>1124</v>
      </c>
      <c r="F491" s="17" t="e">
        <f ca="1" t="shared" si="44"/>
        <v>#VALUE!</v>
      </c>
      <c r="G491" s="16" t="s">
        <v>21</v>
      </c>
      <c r="H491" s="16" t="s">
        <v>966</v>
      </c>
      <c r="I491" s="16">
        <v>800</v>
      </c>
      <c r="J491" s="16" t="s">
        <v>42</v>
      </c>
      <c r="K491" s="103">
        <v>2021.05</v>
      </c>
      <c r="L491" s="14">
        <v>102</v>
      </c>
      <c r="M491" s="14">
        <v>2</v>
      </c>
      <c r="N491" s="14">
        <f t="shared" si="45"/>
        <v>1600</v>
      </c>
      <c r="O491" s="14">
        <f t="shared" si="42"/>
        <v>1600</v>
      </c>
      <c r="P491" s="14"/>
    </row>
    <row r="492" ht="14.1" customHeight="1" spans="1:16">
      <c r="A492" s="14" t="s">
        <v>933</v>
      </c>
      <c r="B492" s="16">
        <v>90</v>
      </c>
      <c r="C492" s="14" t="s">
        <v>1125</v>
      </c>
      <c r="D492" s="17" t="str">
        <f t="shared" si="43"/>
        <v>男</v>
      </c>
      <c r="E492" s="18" t="s">
        <v>1126</v>
      </c>
      <c r="F492" s="17" t="e">
        <f ca="1" t="shared" si="44"/>
        <v>#VALUE!</v>
      </c>
      <c r="G492" s="16" t="s">
        <v>21</v>
      </c>
      <c r="H492" s="16" t="s">
        <v>966</v>
      </c>
      <c r="I492" s="14">
        <v>800</v>
      </c>
      <c r="J492" s="14" t="s">
        <v>23</v>
      </c>
      <c r="K492" s="103">
        <v>2021.05</v>
      </c>
      <c r="L492" s="14">
        <v>103</v>
      </c>
      <c r="M492" s="14">
        <v>2</v>
      </c>
      <c r="N492" s="14">
        <f t="shared" si="45"/>
        <v>1600</v>
      </c>
      <c r="O492" s="14">
        <f t="shared" si="42"/>
        <v>1600</v>
      </c>
      <c r="P492" s="14"/>
    </row>
    <row r="493" ht="14.1" customHeight="1" spans="1:16">
      <c r="A493" s="14" t="s">
        <v>933</v>
      </c>
      <c r="B493" s="14">
        <v>91</v>
      </c>
      <c r="C493" s="16" t="s">
        <v>1127</v>
      </c>
      <c r="D493" s="17" t="str">
        <f t="shared" si="43"/>
        <v>男</v>
      </c>
      <c r="E493" s="15" t="s">
        <v>1128</v>
      </c>
      <c r="F493" s="17" t="e">
        <f ca="1" t="shared" si="44"/>
        <v>#VALUE!</v>
      </c>
      <c r="G493" s="16" t="s">
        <v>21</v>
      </c>
      <c r="H493" s="16" t="s">
        <v>93</v>
      </c>
      <c r="I493" s="16">
        <v>800</v>
      </c>
      <c r="J493" s="16" t="s">
        <v>376</v>
      </c>
      <c r="K493" s="103">
        <v>2021.05</v>
      </c>
      <c r="L493" s="14">
        <v>104</v>
      </c>
      <c r="M493" s="14">
        <v>2</v>
      </c>
      <c r="N493" s="14">
        <f t="shared" si="45"/>
        <v>1600</v>
      </c>
      <c r="O493" s="14">
        <f t="shared" si="42"/>
        <v>1600</v>
      </c>
      <c r="P493" s="14"/>
    </row>
    <row r="494" ht="14.1" customHeight="1" spans="1:16">
      <c r="A494" s="14" t="s">
        <v>933</v>
      </c>
      <c r="B494" s="14">
        <v>92</v>
      </c>
      <c r="C494" s="16" t="s">
        <v>1129</v>
      </c>
      <c r="D494" s="17" t="str">
        <f t="shared" si="43"/>
        <v>男</v>
      </c>
      <c r="E494" s="105" t="s">
        <v>1130</v>
      </c>
      <c r="F494" s="17" t="e">
        <f ca="1" t="shared" si="44"/>
        <v>#VALUE!</v>
      </c>
      <c r="G494" s="16" t="s">
        <v>21</v>
      </c>
      <c r="H494" s="16" t="s">
        <v>93</v>
      </c>
      <c r="I494" s="16">
        <v>800</v>
      </c>
      <c r="J494" s="16" t="s">
        <v>1131</v>
      </c>
      <c r="K494" s="103">
        <v>2021.05</v>
      </c>
      <c r="L494" s="14">
        <v>105</v>
      </c>
      <c r="M494" s="14">
        <v>2</v>
      </c>
      <c r="N494" s="14">
        <f t="shared" si="45"/>
        <v>1600</v>
      </c>
      <c r="O494" s="14">
        <f t="shared" ref="O494:O556" si="46">I494*M494</f>
        <v>1600</v>
      </c>
      <c r="P494" s="14"/>
    </row>
    <row r="495" ht="14.1" customHeight="1" spans="1:16">
      <c r="A495" s="14" t="s">
        <v>933</v>
      </c>
      <c r="B495" s="14">
        <v>93</v>
      </c>
      <c r="C495" s="16" t="s">
        <v>1132</v>
      </c>
      <c r="D495" s="17" t="str">
        <f t="shared" si="43"/>
        <v>女</v>
      </c>
      <c r="E495" s="15" t="s">
        <v>1133</v>
      </c>
      <c r="F495" s="17" t="e">
        <f ca="1" t="shared" si="44"/>
        <v>#VALUE!</v>
      </c>
      <c r="G495" s="16" t="s">
        <v>21</v>
      </c>
      <c r="H495" s="16" t="s">
        <v>93</v>
      </c>
      <c r="I495" s="16">
        <v>800</v>
      </c>
      <c r="J495" s="16" t="s">
        <v>61</v>
      </c>
      <c r="K495" s="103">
        <v>2021.05</v>
      </c>
      <c r="L495" s="14">
        <v>106</v>
      </c>
      <c r="M495" s="14">
        <v>2</v>
      </c>
      <c r="N495" s="14">
        <f t="shared" si="45"/>
        <v>1600</v>
      </c>
      <c r="O495" s="14">
        <f t="shared" si="46"/>
        <v>1600</v>
      </c>
      <c r="P495" s="14"/>
    </row>
    <row r="496" ht="14.1" customHeight="1" spans="1:16">
      <c r="A496" s="14" t="s">
        <v>933</v>
      </c>
      <c r="B496" s="16">
        <v>94</v>
      </c>
      <c r="C496" s="59" t="s">
        <v>1134</v>
      </c>
      <c r="D496" s="17" t="str">
        <f t="shared" si="43"/>
        <v>男</v>
      </c>
      <c r="E496" s="15" t="s">
        <v>1135</v>
      </c>
      <c r="F496" s="17" t="e">
        <f ca="1" t="shared" si="44"/>
        <v>#VALUE!</v>
      </c>
      <c r="G496" s="16" t="s">
        <v>21</v>
      </c>
      <c r="H496" s="16" t="s">
        <v>93</v>
      </c>
      <c r="I496" s="16">
        <v>800</v>
      </c>
      <c r="J496" s="40" t="s">
        <v>58</v>
      </c>
      <c r="K496" s="103">
        <v>2021.05</v>
      </c>
      <c r="L496" s="14">
        <v>107</v>
      </c>
      <c r="M496" s="14">
        <v>2</v>
      </c>
      <c r="N496" s="14">
        <f t="shared" si="45"/>
        <v>1600</v>
      </c>
      <c r="O496" s="14">
        <f t="shared" si="46"/>
        <v>1600</v>
      </c>
      <c r="P496" s="14"/>
    </row>
    <row r="497" ht="14.1" customHeight="1" spans="1:16">
      <c r="A497" s="14" t="s">
        <v>933</v>
      </c>
      <c r="B497" s="14">
        <v>95</v>
      </c>
      <c r="C497" s="16" t="s">
        <v>1136</v>
      </c>
      <c r="D497" s="17" t="str">
        <f t="shared" si="43"/>
        <v>女</v>
      </c>
      <c r="E497" s="15" t="s">
        <v>1137</v>
      </c>
      <c r="F497" s="17" t="e">
        <f ca="1" t="shared" si="44"/>
        <v>#VALUE!</v>
      </c>
      <c r="G497" s="16" t="s">
        <v>21</v>
      </c>
      <c r="H497" s="16" t="s">
        <v>93</v>
      </c>
      <c r="I497" s="16">
        <v>800</v>
      </c>
      <c r="J497" s="82" t="s">
        <v>948</v>
      </c>
      <c r="K497" s="103">
        <v>2021.05</v>
      </c>
      <c r="L497" s="14">
        <v>108</v>
      </c>
      <c r="M497" s="14">
        <v>2</v>
      </c>
      <c r="N497" s="14">
        <f t="shared" si="45"/>
        <v>1600</v>
      </c>
      <c r="O497" s="14">
        <f t="shared" si="46"/>
        <v>1600</v>
      </c>
      <c r="P497" s="14"/>
    </row>
    <row r="498" ht="14.1" customHeight="1" spans="1:16">
      <c r="A498" s="14" t="s">
        <v>933</v>
      </c>
      <c r="B498" s="14">
        <v>96</v>
      </c>
      <c r="C498" s="16" t="s">
        <v>1138</v>
      </c>
      <c r="D498" s="17" t="str">
        <f t="shared" si="43"/>
        <v>男</v>
      </c>
      <c r="E498" s="15" t="s">
        <v>1139</v>
      </c>
      <c r="F498" s="17" t="e">
        <f ca="1" t="shared" si="44"/>
        <v>#VALUE!</v>
      </c>
      <c r="G498" s="16" t="s">
        <v>21</v>
      </c>
      <c r="H498" s="16" t="s">
        <v>1140</v>
      </c>
      <c r="I498" s="16">
        <v>800</v>
      </c>
      <c r="J498" s="16" t="s">
        <v>61</v>
      </c>
      <c r="K498" s="103">
        <v>2021.05</v>
      </c>
      <c r="L498" s="14">
        <v>109</v>
      </c>
      <c r="M498" s="14">
        <v>2</v>
      </c>
      <c r="N498" s="14">
        <f t="shared" si="45"/>
        <v>1600</v>
      </c>
      <c r="O498" s="14">
        <f t="shared" si="46"/>
        <v>1600</v>
      </c>
      <c r="P498" s="14"/>
    </row>
    <row r="499" ht="14.1" customHeight="1" spans="1:16">
      <c r="A499" s="14" t="s">
        <v>933</v>
      </c>
      <c r="B499" s="14">
        <v>97</v>
      </c>
      <c r="C499" s="16" t="s">
        <v>1141</v>
      </c>
      <c r="D499" s="17" t="str">
        <f t="shared" si="43"/>
        <v>男</v>
      </c>
      <c r="E499" s="15" t="s">
        <v>1142</v>
      </c>
      <c r="F499" s="17" t="e">
        <f ca="1" t="shared" si="44"/>
        <v>#VALUE!</v>
      </c>
      <c r="G499" s="16" t="s">
        <v>21</v>
      </c>
      <c r="H499" s="16" t="s">
        <v>966</v>
      </c>
      <c r="I499" s="16">
        <v>800</v>
      </c>
      <c r="J499" s="16" t="s">
        <v>61</v>
      </c>
      <c r="K499" s="103">
        <v>2021.05</v>
      </c>
      <c r="L499" s="14">
        <v>110</v>
      </c>
      <c r="M499" s="14">
        <v>2</v>
      </c>
      <c r="N499" s="14">
        <f t="shared" si="45"/>
        <v>1600</v>
      </c>
      <c r="O499" s="14">
        <f t="shared" si="46"/>
        <v>1600</v>
      </c>
      <c r="P499" s="14"/>
    </row>
    <row r="500" ht="14.1" customHeight="1" spans="1:16">
      <c r="A500" s="14" t="s">
        <v>933</v>
      </c>
      <c r="B500" s="16">
        <v>98</v>
      </c>
      <c r="C500" s="16" t="s">
        <v>1143</v>
      </c>
      <c r="D500" s="17" t="str">
        <f t="shared" si="43"/>
        <v>男</v>
      </c>
      <c r="E500" s="15" t="s">
        <v>1144</v>
      </c>
      <c r="F500" s="17" t="e">
        <f ca="1" t="shared" si="44"/>
        <v>#VALUE!</v>
      </c>
      <c r="G500" s="16" t="s">
        <v>21</v>
      </c>
      <c r="H500" s="16" t="s">
        <v>1140</v>
      </c>
      <c r="I500" s="16">
        <v>800</v>
      </c>
      <c r="J500" s="16" t="s">
        <v>61</v>
      </c>
      <c r="K500" s="103">
        <v>2021.05</v>
      </c>
      <c r="L500" s="14">
        <v>111</v>
      </c>
      <c r="M500" s="14">
        <v>2</v>
      </c>
      <c r="N500" s="14">
        <f t="shared" si="45"/>
        <v>1600</v>
      </c>
      <c r="O500" s="14">
        <f t="shared" si="46"/>
        <v>1600</v>
      </c>
      <c r="P500" s="14"/>
    </row>
    <row r="501" ht="14.1" customHeight="1" spans="1:16">
      <c r="A501" s="14" t="s">
        <v>933</v>
      </c>
      <c r="B501" s="14">
        <v>99</v>
      </c>
      <c r="C501" s="59" t="s">
        <v>1145</v>
      </c>
      <c r="D501" s="17" t="str">
        <f t="shared" si="43"/>
        <v>女</v>
      </c>
      <c r="E501" s="15" t="s">
        <v>1146</v>
      </c>
      <c r="F501" s="17" t="e">
        <f ca="1" t="shared" si="44"/>
        <v>#VALUE!</v>
      </c>
      <c r="G501" s="16" t="s">
        <v>21</v>
      </c>
      <c r="H501" s="16" t="s">
        <v>1147</v>
      </c>
      <c r="I501" s="16">
        <v>800</v>
      </c>
      <c r="J501" s="40" t="s">
        <v>58</v>
      </c>
      <c r="K501" s="103">
        <v>2021.05</v>
      </c>
      <c r="L501" s="14">
        <v>112</v>
      </c>
      <c r="M501" s="14">
        <v>2</v>
      </c>
      <c r="N501" s="14">
        <f t="shared" si="45"/>
        <v>1600</v>
      </c>
      <c r="O501" s="14">
        <f t="shared" si="46"/>
        <v>1600</v>
      </c>
      <c r="P501" s="14"/>
    </row>
    <row r="502" ht="14.1" customHeight="1" spans="1:16">
      <c r="A502" s="14" t="s">
        <v>933</v>
      </c>
      <c r="B502" s="14">
        <v>100</v>
      </c>
      <c r="C502" s="16" t="s">
        <v>1148</v>
      </c>
      <c r="D502" s="17" t="str">
        <f t="shared" si="43"/>
        <v>男</v>
      </c>
      <c r="E502" s="15" t="s">
        <v>1149</v>
      </c>
      <c r="F502" s="17" t="e">
        <f ca="1" t="shared" si="44"/>
        <v>#VALUE!</v>
      </c>
      <c r="G502" s="16" t="s">
        <v>21</v>
      </c>
      <c r="H502" s="16" t="s">
        <v>1150</v>
      </c>
      <c r="I502" s="16">
        <v>800</v>
      </c>
      <c r="J502" s="16" t="s">
        <v>61</v>
      </c>
      <c r="K502" s="103">
        <v>2021.05</v>
      </c>
      <c r="L502" s="14">
        <v>113</v>
      </c>
      <c r="M502" s="14">
        <v>2</v>
      </c>
      <c r="N502" s="14">
        <f t="shared" si="45"/>
        <v>1600</v>
      </c>
      <c r="O502" s="14">
        <f t="shared" si="46"/>
        <v>1600</v>
      </c>
      <c r="P502" s="14"/>
    </row>
    <row r="503" ht="14.1" customHeight="1" spans="1:16">
      <c r="A503" s="14" t="s">
        <v>933</v>
      </c>
      <c r="B503" s="14">
        <v>101</v>
      </c>
      <c r="C503" s="16" t="s">
        <v>1151</v>
      </c>
      <c r="D503" s="17" t="str">
        <f t="shared" si="43"/>
        <v>男</v>
      </c>
      <c r="E503" s="15" t="s">
        <v>1152</v>
      </c>
      <c r="F503" s="17" t="e">
        <f ca="1" t="shared" si="44"/>
        <v>#VALUE!</v>
      </c>
      <c r="G503" s="16" t="s">
        <v>21</v>
      </c>
      <c r="H503" s="16" t="s">
        <v>966</v>
      </c>
      <c r="I503" s="16">
        <v>800</v>
      </c>
      <c r="J503" s="16" t="s">
        <v>42</v>
      </c>
      <c r="K503" s="103">
        <v>2021.05</v>
      </c>
      <c r="L503" s="14">
        <v>114</v>
      </c>
      <c r="M503" s="14">
        <v>2</v>
      </c>
      <c r="N503" s="14">
        <f t="shared" si="45"/>
        <v>1600</v>
      </c>
      <c r="O503" s="14">
        <f t="shared" si="46"/>
        <v>1600</v>
      </c>
      <c r="P503" s="14"/>
    </row>
    <row r="504" ht="14.1" customHeight="1" spans="1:16">
      <c r="A504" s="14" t="s">
        <v>933</v>
      </c>
      <c r="B504" s="16">
        <v>102</v>
      </c>
      <c r="C504" s="16" t="s">
        <v>1153</v>
      </c>
      <c r="D504" s="17" t="str">
        <f t="shared" si="43"/>
        <v>女</v>
      </c>
      <c r="E504" s="15" t="s">
        <v>1154</v>
      </c>
      <c r="F504" s="17" t="e">
        <f ca="1" t="shared" si="44"/>
        <v>#VALUE!</v>
      </c>
      <c r="G504" s="16" t="s">
        <v>21</v>
      </c>
      <c r="H504" s="16" t="s">
        <v>1155</v>
      </c>
      <c r="I504" s="16">
        <v>800</v>
      </c>
      <c r="J504" s="16" t="s">
        <v>42</v>
      </c>
      <c r="K504" s="103">
        <v>2021.05</v>
      </c>
      <c r="L504" s="14">
        <v>115</v>
      </c>
      <c r="M504" s="14">
        <v>2</v>
      </c>
      <c r="N504" s="14">
        <f t="shared" si="45"/>
        <v>1600</v>
      </c>
      <c r="O504" s="14">
        <f t="shared" si="46"/>
        <v>1600</v>
      </c>
      <c r="P504" s="14"/>
    </row>
    <row r="505" ht="14.1" customHeight="1" spans="1:16">
      <c r="A505" s="14" t="s">
        <v>933</v>
      </c>
      <c r="B505" s="14">
        <v>103</v>
      </c>
      <c r="C505" s="16" t="s">
        <v>1156</v>
      </c>
      <c r="D505" s="17" t="str">
        <f t="shared" si="43"/>
        <v>男</v>
      </c>
      <c r="E505" s="15" t="s">
        <v>1157</v>
      </c>
      <c r="F505" s="17" t="e">
        <f ca="1" t="shared" si="44"/>
        <v>#VALUE!</v>
      </c>
      <c r="G505" s="16" t="s">
        <v>21</v>
      </c>
      <c r="H505" s="16" t="s">
        <v>1155</v>
      </c>
      <c r="I505" s="16">
        <v>800</v>
      </c>
      <c r="J505" s="16" t="s">
        <v>42</v>
      </c>
      <c r="K505" s="103">
        <v>2021.05</v>
      </c>
      <c r="L505" s="14">
        <v>116</v>
      </c>
      <c r="M505" s="14">
        <v>2</v>
      </c>
      <c r="N505" s="14">
        <f t="shared" si="45"/>
        <v>1600</v>
      </c>
      <c r="O505" s="14">
        <f t="shared" si="46"/>
        <v>1600</v>
      </c>
      <c r="P505" s="14"/>
    </row>
    <row r="506" ht="14.1" customHeight="1" spans="1:16">
      <c r="A506" s="14" t="s">
        <v>933</v>
      </c>
      <c r="B506" s="14">
        <v>104</v>
      </c>
      <c r="C506" s="27" t="s">
        <v>1158</v>
      </c>
      <c r="D506" s="17" t="str">
        <f t="shared" si="43"/>
        <v>男</v>
      </c>
      <c r="E506" s="31" t="s">
        <v>1159</v>
      </c>
      <c r="F506" s="17" t="e">
        <f ca="1" t="shared" si="44"/>
        <v>#VALUE!</v>
      </c>
      <c r="G506" s="16" t="s">
        <v>21</v>
      </c>
      <c r="H506" s="16" t="s">
        <v>1155</v>
      </c>
      <c r="I506" s="16">
        <v>800</v>
      </c>
      <c r="J506" s="43" t="s">
        <v>122</v>
      </c>
      <c r="K506" s="103">
        <v>2021.05</v>
      </c>
      <c r="L506" s="14">
        <v>117</v>
      </c>
      <c r="M506" s="14">
        <v>2</v>
      </c>
      <c r="N506" s="14">
        <f t="shared" si="45"/>
        <v>1600</v>
      </c>
      <c r="O506" s="14">
        <f t="shared" si="46"/>
        <v>1600</v>
      </c>
      <c r="P506" s="14"/>
    </row>
    <row r="507" ht="14.1" customHeight="1" spans="1:16">
      <c r="A507" s="14" t="s">
        <v>933</v>
      </c>
      <c r="B507" s="14">
        <v>105</v>
      </c>
      <c r="C507" s="17" t="s">
        <v>1160</v>
      </c>
      <c r="D507" s="17" t="str">
        <f t="shared" si="43"/>
        <v>女</v>
      </c>
      <c r="E507" s="15" t="s">
        <v>1161</v>
      </c>
      <c r="F507" s="17" t="e">
        <f ca="1" t="shared" si="44"/>
        <v>#VALUE!</v>
      </c>
      <c r="G507" s="16" t="s">
        <v>21</v>
      </c>
      <c r="H507" s="16" t="s">
        <v>1147</v>
      </c>
      <c r="I507" s="16">
        <v>800</v>
      </c>
      <c r="J507" s="17" t="s">
        <v>371</v>
      </c>
      <c r="K507" s="103">
        <v>2021.05</v>
      </c>
      <c r="L507" s="14">
        <v>118</v>
      </c>
      <c r="M507" s="14">
        <v>2</v>
      </c>
      <c r="N507" s="14">
        <f t="shared" si="45"/>
        <v>1600</v>
      </c>
      <c r="O507" s="14">
        <f t="shared" si="46"/>
        <v>1600</v>
      </c>
      <c r="P507" s="14"/>
    </row>
    <row r="508" ht="14.1" customHeight="1" spans="1:16">
      <c r="A508" s="14" t="s">
        <v>933</v>
      </c>
      <c r="B508" s="16">
        <v>106</v>
      </c>
      <c r="C508" s="16" t="s">
        <v>1162</v>
      </c>
      <c r="D508" s="17" t="str">
        <f t="shared" si="43"/>
        <v>男</v>
      </c>
      <c r="E508" s="15" t="s">
        <v>1163</v>
      </c>
      <c r="F508" s="17" t="e">
        <f ca="1" t="shared" si="44"/>
        <v>#VALUE!</v>
      </c>
      <c r="G508" s="16" t="s">
        <v>21</v>
      </c>
      <c r="H508" s="16" t="s">
        <v>1155</v>
      </c>
      <c r="I508" s="16">
        <v>800</v>
      </c>
      <c r="J508" s="16" t="s">
        <v>42</v>
      </c>
      <c r="K508" s="103">
        <v>2021.05</v>
      </c>
      <c r="L508" s="14">
        <v>119</v>
      </c>
      <c r="M508" s="14">
        <v>2</v>
      </c>
      <c r="N508" s="14">
        <f t="shared" si="45"/>
        <v>1600</v>
      </c>
      <c r="O508" s="14">
        <f t="shared" si="46"/>
        <v>1600</v>
      </c>
      <c r="P508" s="14"/>
    </row>
    <row r="509" ht="14.1" customHeight="1" spans="1:16">
      <c r="A509" s="98" t="s">
        <v>1164</v>
      </c>
      <c r="B509" s="106">
        <v>1</v>
      </c>
      <c r="C509" s="68" t="s">
        <v>1165</v>
      </c>
      <c r="D509" s="18" t="str">
        <f t="shared" ref="D509:D574" si="47">IF(MOD(RIGHT(LEFT(E509,17)),2),"男","女")</f>
        <v>男</v>
      </c>
      <c r="E509" s="15" t="s">
        <v>1166</v>
      </c>
      <c r="F509" s="18" t="e">
        <f ca="1" t="shared" ref="F509:F574" si="48">DATEDIF(TEXT(MID(E509,7,6+(LEN(E509)=18)*2),(LEN(E509)=15)*19&amp;"0-00-00"),TODAY(),"y")</f>
        <v>#VALUE!</v>
      </c>
      <c r="G509" s="16" t="s">
        <v>21</v>
      </c>
      <c r="H509" s="16" t="s">
        <v>80</v>
      </c>
      <c r="I509" s="108">
        <v>800</v>
      </c>
      <c r="J509" s="16" t="s">
        <v>31</v>
      </c>
      <c r="K509" s="103" t="s">
        <v>1167</v>
      </c>
      <c r="L509" s="14">
        <v>50</v>
      </c>
      <c r="M509" s="61">
        <v>2</v>
      </c>
      <c r="N509" s="61">
        <v>1600</v>
      </c>
      <c r="O509" s="14">
        <f t="shared" si="46"/>
        <v>1600</v>
      </c>
      <c r="P509" s="14"/>
    </row>
    <row r="510" ht="14.1" customHeight="1" spans="1:16">
      <c r="A510" s="98" t="s">
        <v>1164</v>
      </c>
      <c r="B510" s="106">
        <v>2</v>
      </c>
      <c r="C510" s="89" t="s">
        <v>1168</v>
      </c>
      <c r="D510" s="18" t="str">
        <f t="shared" si="47"/>
        <v>女</v>
      </c>
      <c r="E510" s="25" t="s">
        <v>1169</v>
      </c>
      <c r="F510" s="18" t="e">
        <f ca="1" t="shared" si="48"/>
        <v>#VALUE!</v>
      </c>
      <c r="G510" s="18" t="s">
        <v>21</v>
      </c>
      <c r="H510" s="18" t="s">
        <v>30</v>
      </c>
      <c r="I510" s="18">
        <v>800</v>
      </c>
      <c r="J510" s="104" t="s">
        <v>1170</v>
      </c>
      <c r="K510" s="103" t="s">
        <v>1167</v>
      </c>
      <c r="L510" s="14">
        <v>23</v>
      </c>
      <c r="M510" s="61">
        <v>2</v>
      </c>
      <c r="N510" s="61">
        <f t="shared" ref="N510:N573" si="49">I510*M510</f>
        <v>1600</v>
      </c>
      <c r="O510" s="14">
        <f t="shared" si="46"/>
        <v>1600</v>
      </c>
      <c r="P510" s="14"/>
    </row>
    <row r="511" ht="14.1" customHeight="1" spans="1:16">
      <c r="A511" s="98" t="s">
        <v>1164</v>
      </c>
      <c r="B511" s="106">
        <v>3</v>
      </c>
      <c r="C511" s="68" t="s">
        <v>1171</v>
      </c>
      <c r="D511" s="18" t="str">
        <f t="shared" si="47"/>
        <v>男</v>
      </c>
      <c r="E511" s="15" t="s">
        <v>1172</v>
      </c>
      <c r="F511" s="18" t="e">
        <f ca="1" t="shared" si="48"/>
        <v>#VALUE!</v>
      </c>
      <c r="G511" s="16" t="s">
        <v>21</v>
      </c>
      <c r="H511" s="16" t="s">
        <v>80</v>
      </c>
      <c r="I511" s="108">
        <v>800</v>
      </c>
      <c r="J511" s="16" t="s">
        <v>31</v>
      </c>
      <c r="K511" s="103" t="s">
        <v>1167</v>
      </c>
      <c r="L511" s="14">
        <v>50</v>
      </c>
      <c r="M511" s="61">
        <v>2</v>
      </c>
      <c r="N511" s="61">
        <f t="shared" si="49"/>
        <v>1600</v>
      </c>
      <c r="O511" s="14">
        <f t="shared" si="46"/>
        <v>1600</v>
      </c>
      <c r="P511" s="14"/>
    </row>
    <row r="512" ht="14.1" customHeight="1" spans="1:16">
      <c r="A512" s="14" t="s">
        <v>1164</v>
      </c>
      <c r="B512" s="107">
        <v>4</v>
      </c>
      <c r="C512" s="16" t="s">
        <v>1173</v>
      </c>
      <c r="D512" s="18" t="str">
        <f t="shared" si="47"/>
        <v>男</v>
      </c>
      <c r="E512" s="15" t="s">
        <v>1174</v>
      </c>
      <c r="F512" s="18" t="e">
        <f ca="1" t="shared" si="48"/>
        <v>#VALUE!</v>
      </c>
      <c r="G512" s="16" t="s">
        <v>21</v>
      </c>
      <c r="H512" s="16" t="s">
        <v>80</v>
      </c>
      <c r="I512" s="108">
        <v>800</v>
      </c>
      <c r="J512" s="16" t="s">
        <v>31</v>
      </c>
      <c r="K512" s="103" t="s">
        <v>1167</v>
      </c>
      <c r="L512" s="14">
        <v>50</v>
      </c>
      <c r="M512" s="61">
        <v>2</v>
      </c>
      <c r="N512" s="61">
        <f t="shared" si="49"/>
        <v>1600</v>
      </c>
      <c r="O512" s="14">
        <f t="shared" si="46"/>
        <v>1600</v>
      </c>
      <c r="P512" s="14"/>
    </row>
    <row r="513" ht="14.1" customHeight="1" spans="1:16">
      <c r="A513" s="14" t="s">
        <v>1164</v>
      </c>
      <c r="B513" s="107">
        <v>5</v>
      </c>
      <c r="C513" s="16" t="s">
        <v>1175</v>
      </c>
      <c r="D513" s="18" t="str">
        <f t="shared" si="47"/>
        <v>女</v>
      </c>
      <c r="E513" s="15" t="s">
        <v>1176</v>
      </c>
      <c r="F513" s="18" t="e">
        <f ca="1" t="shared" si="48"/>
        <v>#VALUE!</v>
      </c>
      <c r="G513" s="16" t="s">
        <v>21</v>
      </c>
      <c r="H513" s="16" t="s">
        <v>80</v>
      </c>
      <c r="I513" s="108">
        <v>800</v>
      </c>
      <c r="J513" s="14" t="s">
        <v>1177</v>
      </c>
      <c r="K513" s="103" t="s">
        <v>1167</v>
      </c>
      <c r="L513" s="14">
        <v>43</v>
      </c>
      <c r="M513" s="61">
        <v>2</v>
      </c>
      <c r="N513" s="61">
        <f t="shared" si="49"/>
        <v>1600</v>
      </c>
      <c r="O513" s="14">
        <f t="shared" si="46"/>
        <v>1600</v>
      </c>
      <c r="P513" s="14"/>
    </row>
    <row r="514" ht="14.1" customHeight="1" spans="1:16">
      <c r="A514" s="14" t="s">
        <v>1164</v>
      </c>
      <c r="B514" s="107">
        <v>6</v>
      </c>
      <c r="C514" s="109" t="s">
        <v>1178</v>
      </c>
      <c r="D514" s="18" t="str">
        <f t="shared" si="47"/>
        <v>女</v>
      </c>
      <c r="E514" s="65" t="s">
        <v>1179</v>
      </c>
      <c r="F514" s="18" t="e">
        <f ca="1" t="shared" si="48"/>
        <v>#VALUE!</v>
      </c>
      <c r="G514" s="16" t="s">
        <v>21</v>
      </c>
      <c r="H514" s="109" t="s">
        <v>30</v>
      </c>
      <c r="I514" s="108">
        <v>800</v>
      </c>
      <c r="J514" s="109" t="s">
        <v>42</v>
      </c>
      <c r="K514" s="103" t="s">
        <v>1167</v>
      </c>
      <c r="L514" s="14">
        <v>32</v>
      </c>
      <c r="M514" s="61">
        <v>2</v>
      </c>
      <c r="N514" s="61">
        <f t="shared" si="49"/>
        <v>1600</v>
      </c>
      <c r="O514" s="14">
        <f t="shared" si="46"/>
        <v>1600</v>
      </c>
      <c r="P514" s="14"/>
    </row>
    <row r="515" ht="14.1" customHeight="1" spans="1:16">
      <c r="A515" s="14" t="s">
        <v>1164</v>
      </c>
      <c r="B515" s="107">
        <v>7</v>
      </c>
      <c r="C515" s="109" t="s">
        <v>1180</v>
      </c>
      <c r="D515" s="18" t="str">
        <f t="shared" si="47"/>
        <v>男</v>
      </c>
      <c r="E515" s="65" t="s">
        <v>1181</v>
      </c>
      <c r="F515" s="18" t="e">
        <f ca="1" t="shared" si="48"/>
        <v>#VALUE!</v>
      </c>
      <c r="G515" s="16" t="s">
        <v>21</v>
      </c>
      <c r="H515" s="109" t="s">
        <v>30</v>
      </c>
      <c r="I515" s="108">
        <v>800</v>
      </c>
      <c r="J515" s="109" t="s">
        <v>42</v>
      </c>
      <c r="K515" s="103" t="s">
        <v>1167</v>
      </c>
      <c r="L515" s="14">
        <v>32</v>
      </c>
      <c r="M515" s="61">
        <v>2</v>
      </c>
      <c r="N515" s="61">
        <f t="shared" si="49"/>
        <v>1600</v>
      </c>
      <c r="O515" s="14">
        <f t="shared" si="46"/>
        <v>1600</v>
      </c>
      <c r="P515" s="14"/>
    </row>
    <row r="516" ht="14.1" customHeight="1" spans="1:16">
      <c r="A516" s="14" t="s">
        <v>1164</v>
      </c>
      <c r="B516" s="107">
        <v>8</v>
      </c>
      <c r="C516" s="109" t="s">
        <v>1182</v>
      </c>
      <c r="D516" s="18" t="str">
        <f t="shared" si="47"/>
        <v>男</v>
      </c>
      <c r="E516" s="65" t="s">
        <v>1183</v>
      </c>
      <c r="F516" s="18" t="e">
        <f ca="1" t="shared" si="48"/>
        <v>#VALUE!</v>
      </c>
      <c r="G516" s="16" t="s">
        <v>21</v>
      </c>
      <c r="H516" s="109" t="s">
        <v>30</v>
      </c>
      <c r="I516" s="108">
        <v>800</v>
      </c>
      <c r="J516" s="109" t="s">
        <v>42</v>
      </c>
      <c r="K516" s="103" t="s">
        <v>1167</v>
      </c>
      <c r="L516" s="14">
        <v>32</v>
      </c>
      <c r="M516" s="61">
        <v>2</v>
      </c>
      <c r="N516" s="61">
        <f t="shared" si="49"/>
        <v>1600</v>
      </c>
      <c r="O516" s="14">
        <f t="shared" si="46"/>
        <v>1600</v>
      </c>
      <c r="P516" s="14"/>
    </row>
    <row r="517" ht="14.1" customHeight="1" spans="1:16">
      <c r="A517" s="14" t="s">
        <v>1164</v>
      </c>
      <c r="B517" s="107">
        <v>9</v>
      </c>
      <c r="C517" s="18" t="s">
        <v>1184</v>
      </c>
      <c r="D517" s="18" t="str">
        <f t="shared" si="47"/>
        <v>男</v>
      </c>
      <c r="E517" s="18" t="s">
        <v>1185</v>
      </c>
      <c r="F517" s="18" t="e">
        <f ca="1" t="shared" si="48"/>
        <v>#VALUE!</v>
      </c>
      <c r="G517" s="18" t="s">
        <v>21</v>
      </c>
      <c r="H517" s="18" t="s">
        <v>80</v>
      </c>
      <c r="I517" s="18">
        <v>800</v>
      </c>
      <c r="J517" s="16" t="s">
        <v>1186</v>
      </c>
      <c r="K517" s="103" t="s">
        <v>1167</v>
      </c>
      <c r="L517" s="14">
        <v>58</v>
      </c>
      <c r="M517" s="61">
        <v>2</v>
      </c>
      <c r="N517" s="61">
        <f t="shared" si="49"/>
        <v>1600</v>
      </c>
      <c r="O517" s="14">
        <f t="shared" si="46"/>
        <v>1600</v>
      </c>
      <c r="P517" s="14"/>
    </row>
    <row r="518" ht="14.1" customHeight="1" spans="1:16">
      <c r="A518" s="14" t="s">
        <v>1164</v>
      </c>
      <c r="B518" s="107">
        <v>10</v>
      </c>
      <c r="C518" s="17" t="s">
        <v>1187</v>
      </c>
      <c r="D518" s="18" t="str">
        <f t="shared" si="47"/>
        <v>女</v>
      </c>
      <c r="E518" s="15" t="s">
        <v>1188</v>
      </c>
      <c r="F518" s="18" t="e">
        <f ca="1" t="shared" si="48"/>
        <v>#VALUE!</v>
      </c>
      <c r="G518" s="18" t="s">
        <v>21</v>
      </c>
      <c r="H518" s="18" t="s">
        <v>80</v>
      </c>
      <c r="I518" s="18" t="s">
        <v>1189</v>
      </c>
      <c r="J518" s="17" t="s">
        <v>1190</v>
      </c>
      <c r="K518" s="103" t="s">
        <v>1167</v>
      </c>
      <c r="L518" s="14">
        <v>11</v>
      </c>
      <c r="M518" s="61">
        <v>2</v>
      </c>
      <c r="N518" s="61">
        <f t="shared" si="49"/>
        <v>1600</v>
      </c>
      <c r="O518" s="14">
        <f t="shared" si="46"/>
        <v>1600</v>
      </c>
      <c r="P518" s="14"/>
    </row>
    <row r="519" ht="14.1" customHeight="1" spans="1:16">
      <c r="A519" s="14" t="s">
        <v>1164</v>
      </c>
      <c r="B519" s="107">
        <v>11</v>
      </c>
      <c r="C519" s="18" t="s">
        <v>1191</v>
      </c>
      <c r="D519" s="18" t="str">
        <f t="shared" si="47"/>
        <v>男</v>
      </c>
      <c r="E519" s="18" t="s">
        <v>1192</v>
      </c>
      <c r="F519" s="18" t="e">
        <f ca="1" t="shared" si="48"/>
        <v>#VALUE!</v>
      </c>
      <c r="G519" s="18" t="s">
        <v>21</v>
      </c>
      <c r="H519" s="18" t="s">
        <v>30</v>
      </c>
      <c r="I519" s="18">
        <v>800</v>
      </c>
      <c r="J519" s="109" t="s">
        <v>42</v>
      </c>
      <c r="K519" s="103" t="s">
        <v>1167</v>
      </c>
      <c r="L519" s="14">
        <v>32</v>
      </c>
      <c r="M519" s="61">
        <v>2</v>
      </c>
      <c r="N519" s="61">
        <f t="shared" si="49"/>
        <v>1600</v>
      </c>
      <c r="O519" s="14">
        <f t="shared" si="46"/>
        <v>1600</v>
      </c>
      <c r="P519" s="14"/>
    </row>
    <row r="520" ht="14.1" customHeight="1" spans="1:16">
      <c r="A520" s="14" t="s">
        <v>1164</v>
      </c>
      <c r="B520" s="107">
        <v>12</v>
      </c>
      <c r="C520" s="18" t="s">
        <v>1193</v>
      </c>
      <c r="D520" s="18" t="str">
        <f t="shared" si="47"/>
        <v>女</v>
      </c>
      <c r="E520" s="18" t="s">
        <v>1194</v>
      </c>
      <c r="F520" s="18" t="e">
        <f ca="1" t="shared" si="48"/>
        <v>#VALUE!</v>
      </c>
      <c r="G520" s="18" t="s">
        <v>21</v>
      </c>
      <c r="H520" s="18" t="s">
        <v>30</v>
      </c>
      <c r="I520" s="18">
        <v>800</v>
      </c>
      <c r="J520" s="109" t="s">
        <v>42</v>
      </c>
      <c r="K520" s="103" t="s">
        <v>1167</v>
      </c>
      <c r="L520" s="14">
        <v>32</v>
      </c>
      <c r="M520" s="61">
        <v>2</v>
      </c>
      <c r="N520" s="61">
        <f t="shared" si="49"/>
        <v>1600</v>
      </c>
      <c r="O520" s="14">
        <f t="shared" si="46"/>
        <v>1600</v>
      </c>
      <c r="P520" s="14"/>
    </row>
    <row r="521" ht="14.1" customHeight="1" spans="1:16">
      <c r="A521" s="14" t="s">
        <v>1164</v>
      </c>
      <c r="B521" s="107">
        <v>13</v>
      </c>
      <c r="C521" s="18" t="s">
        <v>1195</v>
      </c>
      <c r="D521" s="18" t="str">
        <f t="shared" si="47"/>
        <v>男</v>
      </c>
      <c r="E521" s="18" t="s">
        <v>1196</v>
      </c>
      <c r="F521" s="18" t="e">
        <f ca="1" t="shared" si="48"/>
        <v>#VALUE!</v>
      </c>
      <c r="G521" s="18" t="s">
        <v>21</v>
      </c>
      <c r="H521" s="18" t="s">
        <v>30</v>
      </c>
      <c r="I521" s="18">
        <v>800</v>
      </c>
      <c r="J521" s="109" t="s">
        <v>42</v>
      </c>
      <c r="K521" s="103" t="s">
        <v>1167</v>
      </c>
      <c r="L521" s="14">
        <v>32</v>
      </c>
      <c r="M521" s="61">
        <v>2</v>
      </c>
      <c r="N521" s="61">
        <f t="shared" si="49"/>
        <v>1600</v>
      </c>
      <c r="O521" s="14">
        <f t="shared" si="46"/>
        <v>1600</v>
      </c>
      <c r="P521" s="14"/>
    </row>
    <row r="522" ht="14.1" customHeight="1" spans="1:16">
      <c r="A522" s="14" t="s">
        <v>1164</v>
      </c>
      <c r="B522" s="107">
        <v>14</v>
      </c>
      <c r="C522" s="110" t="s">
        <v>1197</v>
      </c>
      <c r="D522" s="18" t="str">
        <f t="shared" si="47"/>
        <v>男</v>
      </c>
      <c r="E522" s="15" t="s">
        <v>1198</v>
      </c>
      <c r="F522" s="18" t="e">
        <f ca="1" t="shared" si="48"/>
        <v>#VALUE!</v>
      </c>
      <c r="G522" s="18" t="s">
        <v>21</v>
      </c>
      <c r="H522" s="18" t="s">
        <v>30</v>
      </c>
      <c r="I522" s="18">
        <v>800</v>
      </c>
      <c r="J522" s="104" t="s">
        <v>1170</v>
      </c>
      <c r="K522" s="103" t="s">
        <v>1167</v>
      </c>
      <c r="L522" s="14">
        <v>23</v>
      </c>
      <c r="M522" s="61">
        <v>2</v>
      </c>
      <c r="N522" s="61">
        <f t="shared" si="49"/>
        <v>1600</v>
      </c>
      <c r="O522" s="14">
        <f t="shared" si="46"/>
        <v>1600</v>
      </c>
      <c r="P522" s="14"/>
    </row>
    <row r="523" ht="14.1" customHeight="1" spans="1:16">
      <c r="A523" s="14" t="s">
        <v>1164</v>
      </c>
      <c r="B523" s="107">
        <v>15</v>
      </c>
      <c r="C523" s="17" t="s">
        <v>1199</v>
      </c>
      <c r="D523" s="18" t="str">
        <f t="shared" si="47"/>
        <v>女</v>
      </c>
      <c r="E523" s="17" t="s">
        <v>1200</v>
      </c>
      <c r="F523" s="18" t="e">
        <f ca="1" t="shared" si="48"/>
        <v>#VALUE!</v>
      </c>
      <c r="G523" s="18" t="s">
        <v>21</v>
      </c>
      <c r="H523" s="18" t="s">
        <v>30</v>
      </c>
      <c r="I523" s="18">
        <v>800</v>
      </c>
      <c r="J523" s="17" t="s">
        <v>1201</v>
      </c>
      <c r="K523" s="103" t="s">
        <v>1167</v>
      </c>
      <c r="L523" s="14">
        <v>7</v>
      </c>
      <c r="M523" s="61">
        <v>2</v>
      </c>
      <c r="N523" s="61">
        <f t="shared" si="49"/>
        <v>1600</v>
      </c>
      <c r="O523" s="14">
        <f t="shared" si="46"/>
        <v>1600</v>
      </c>
      <c r="P523" s="14"/>
    </row>
    <row r="524" ht="14.1" customHeight="1" spans="1:16">
      <c r="A524" s="14" t="s">
        <v>1164</v>
      </c>
      <c r="B524" s="107">
        <v>16</v>
      </c>
      <c r="C524" s="17" t="s">
        <v>1202</v>
      </c>
      <c r="D524" s="18" t="str">
        <f t="shared" si="47"/>
        <v>男</v>
      </c>
      <c r="E524" s="17" t="s">
        <v>1203</v>
      </c>
      <c r="F524" s="18" t="e">
        <f ca="1" t="shared" si="48"/>
        <v>#VALUE!</v>
      </c>
      <c r="G524" s="18" t="s">
        <v>21</v>
      </c>
      <c r="H524" s="18" t="s">
        <v>30</v>
      </c>
      <c r="I524" s="18">
        <v>800</v>
      </c>
      <c r="J524" s="17" t="s">
        <v>1201</v>
      </c>
      <c r="K524" s="103" t="s">
        <v>1167</v>
      </c>
      <c r="L524" s="14">
        <v>7</v>
      </c>
      <c r="M524" s="61">
        <v>2</v>
      </c>
      <c r="N524" s="61">
        <f t="shared" si="49"/>
        <v>1600</v>
      </c>
      <c r="O524" s="14">
        <f t="shared" si="46"/>
        <v>1600</v>
      </c>
      <c r="P524" s="14"/>
    </row>
    <row r="525" ht="14.1" customHeight="1" spans="1:16">
      <c r="A525" s="14" t="s">
        <v>1164</v>
      </c>
      <c r="B525" s="107">
        <v>17</v>
      </c>
      <c r="C525" s="17" t="s">
        <v>1204</v>
      </c>
      <c r="D525" s="18" t="str">
        <f t="shared" si="47"/>
        <v>女</v>
      </c>
      <c r="E525" s="17" t="s">
        <v>1205</v>
      </c>
      <c r="F525" s="18" t="e">
        <f ca="1" t="shared" si="48"/>
        <v>#VALUE!</v>
      </c>
      <c r="G525" s="18" t="s">
        <v>21</v>
      </c>
      <c r="H525" s="18" t="s">
        <v>30</v>
      </c>
      <c r="I525" s="18">
        <v>800</v>
      </c>
      <c r="J525" s="17" t="s">
        <v>1201</v>
      </c>
      <c r="K525" s="103" t="s">
        <v>1167</v>
      </c>
      <c r="L525" s="14">
        <v>7</v>
      </c>
      <c r="M525" s="61">
        <v>2</v>
      </c>
      <c r="N525" s="61">
        <f t="shared" si="49"/>
        <v>1600</v>
      </c>
      <c r="O525" s="14">
        <f t="shared" si="46"/>
        <v>1600</v>
      </c>
      <c r="P525" s="14"/>
    </row>
    <row r="526" ht="14.1" customHeight="1" spans="1:16">
      <c r="A526" s="14" t="s">
        <v>1164</v>
      </c>
      <c r="B526" s="107">
        <v>18</v>
      </c>
      <c r="C526" s="25" t="s">
        <v>1206</v>
      </c>
      <c r="D526" s="18" t="str">
        <f t="shared" si="47"/>
        <v>男</v>
      </c>
      <c r="E526" s="261" t="s">
        <v>1207</v>
      </c>
      <c r="F526" s="18" t="e">
        <f ca="1" t="shared" si="48"/>
        <v>#VALUE!</v>
      </c>
      <c r="G526" s="15" t="s">
        <v>21</v>
      </c>
      <c r="H526" s="16" t="s">
        <v>1208</v>
      </c>
      <c r="I526" s="108">
        <v>800</v>
      </c>
      <c r="J526" s="16" t="s">
        <v>31</v>
      </c>
      <c r="K526" s="103" t="s">
        <v>1167</v>
      </c>
      <c r="L526" s="14">
        <v>50</v>
      </c>
      <c r="M526" s="61">
        <v>2</v>
      </c>
      <c r="N526" s="61">
        <f t="shared" si="49"/>
        <v>1600</v>
      </c>
      <c r="O526" s="14">
        <f t="shared" si="46"/>
        <v>1600</v>
      </c>
      <c r="P526" s="14"/>
    </row>
    <row r="527" ht="14.1" customHeight="1" spans="1:16">
      <c r="A527" s="14" t="s">
        <v>1164</v>
      </c>
      <c r="B527" s="107">
        <v>19</v>
      </c>
      <c r="C527" s="16" t="s">
        <v>1209</v>
      </c>
      <c r="D527" s="18" t="str">
        <f t="shared" si="47"/>
        <v>男</v>
      </c>
      <c r="E527" s="15" t="s">
        <v>1210</v>
      </c>
      <c r="F527" s="18" t="e">
        <f ca="1" t="shared" si="48"/>
        <v>#VALUE!</v>
      </c>
      <c r="G527" s="16" t="s">
        <v>21</v>
      </c>
      <c r="H527" s="16" t="s">
        <v>80</v>
      </c>
      <c r="I527" s="108">
        <v>800</v>
      </c>
      <c r="J527" s="16" t="s">
        <v>31</v>
      </c>
      <c r="K527" s="103" t="s">
        <v>1167</v>
      </c>
      <c r="L527" s="14">
        <v>50</v>
      </c>
      <c r="M527" s="61">
        <v>2</v>
      </c>
      <c r="N527" s="61">
        <f t="shared" si="49"/>
        <v>1600</v>
      </c>
      <c r="O527" s="14">
        <f t="shared" si="46"/>
        <v>1600</v>
      </c>
      <c r="P527" s="14"/>
    </row>
    <row r="528" ht="14.1" customHeight="1" spans="1:16">
      <c r="A528" s="14" t="s">
        <v>1164</v>
      </c>
      <c r="B528" s="107">
        <v>20</v>
      </c>
      <c r="C528" s="82" t="s">
        <v>1211</v>
      </c>
      <c r="D528" s="18" t="str">
        <f t="shared" si="47"/>
        <v>女</v>
      </c>
      <c r="E528" s="25" t="s">
        <v>1212</v>
      </c>
      <c r="F528" s="18" t="e">
        <f ca="1" t="shared" si="48"/>
        <v>#VALUE!</v>
      </c>
      <c r="G528" s="16" t="s">
        <v>21</v>
      </c>
      <c r="H528" s="16" t="s">
        <v>80</v>
      </c>
      <c r="I528" s="108">
        <v>800</v>
      </c>
      <c r="J528" s="59" t="s">
        <v>592</v>
      </c>
      <c r="K528" s="103" t="s">
        <v>1167</v>
      </c>
      <c r="L528" s="14">
        <v>26</v>
      </c>
      <c r="M528" s="61">
        <v>2</v>
      </c>
      <c r="N528" s="61">
        <f t="shared" si="49"/>
        <v>1600</v>
      </c>
      <c r="O528" s="14">
        <f t="shared" si="46"/>
        <v>1600</v>
      </c>
      <c r="P528" s="14"/>
    </row>
    <row r="529" ht="14.1" customHeight="1" spans="1:16">
      <c r="A529" s="14" t="s">
        <v>1164</v>
      </c>
      <c r="B529" s="107">
        <v>21</v>
      </c>
      <c r="C529" s="25" t="s">
        <v>1213</v>
      </c>
      <c r="D529" s="18" t="str">
        <f t="shared" si="47"/>
        <v>男</v>
      </c>
      <c r="E529" s="15" t="s">
        <v>1214</v>
      </c>
      <c r="F529" s="18" t="e">
        <f ca="1" t="shared" si="48"/>
        <v>#VALUE!</v>
      </c>
      <c r="G529" s="16" t="s">
        <v>21</v>
      </c>
      <c r="H529" s="16" t="s">
        <v>80</v>
      </c>
      <c r="I529" s="108">
        <v>800</v>
      </c>
      <c r="J529" s="104" t="s">
        <v>1215</v>
      </c>
      <c r="K529" s="103" t="s">
        <v>1167</v>
      </c>
      <c r="L529" s="14">
        <v>22</v>
      </c>
      <c r="M529" s="61">
        <v>2</v>
      </c>
      <c r="N529" s="61">
        <f t="shared" si="49"/>
        <v>1600</v>
      </c>
      <c r="O529" s="14">
        <f t="shared" si="46"/>
        <v>1600</v>
      </c>
      <c r="P529" s="14"/>
    </row>
    <row r="530" ht="14.1" customHeight="1" spans="1:16">
      <c r="A530" s="14" t="s">
        <v>1164</v>
      </c>
      <c r="B530" s="107">
        <v>22</v>
      </c>
      <c r="C530" s="16" t="s">
        <v>1216</v>
      </c>
      <c r="D530" s="18" t="str">
        <f t="shared" si="47"/>
        <v>男</v>
      </c>
      <c r="E530" s="15" t="s">
        <v>1217</v>
      </c>
      <c r="F530" s="18" t="e">
        <f ca="1" t="shared" si="48"/>
        <v>#VALUE!</v>
      </c>
      <c r="G530" s="16" t="s">
        <v>21</v>
      </c>
      <c r="H530" s="16" t="s">
        <v>80</v>
      </c>
      <c r="I530" s="108">
        <v>800</v>
      </c>
      <c r="J530" s="16" t="s">
        <v>937</v>
      </c>
      <c r="K530" s="103" t="s">
        <v>1167</v>
      </c>
      <c r="L530" s="14">
        <v>15</v>
      </c>
      <c r="M530" s="61">
        <v>2</v>
      </c>
      <c r="N530" s="61">
        <f t="shared" si="49"/>
        <v>1600</v>
      </c>
      <c r="O530" s="14">
        <f t="shared" si="46"/>
        <v>1600</v>
      </c>
      <c r="P530" s="14"/>
    </row>
    <row r="531" ht="14.1" customHeight="1" spans="1:16">
      <c r="A531" s="14" t="s">
        <v>1164</v>
      </c>
      <c r="B531" s="107">
        <v>23</v>
      </c>
      <c r="C531" s="109" t="s">
        <v>1218</v>
      </c>
      <c r="D531" s="18" t="str">
        <f t="shared" si="47"/>
        <v>女</v>
      </c>
      <c r="E531" s="65" t="s">
        <v>1219</v>
      </c>
      <c r="F531" s="18" t="e">
        <f ca="1" t="shared" si="48"/>
        <v>#VALUE!</v>
      </c>
      <c r="G531" s="16" t="s">
        <v>21</v>
      </c>
      <c r="H531" s="109" t="s">
        <v>30</v>
      </c>
      <c r="I531" s="108">
        <v>800</v>
      </c>
      <c r="J531" s="109" t="s">
        <v>42</v>
      </c>
      <c r="K531" s="103" t="s">
        <v>1167</v>
      </c>
      <c r="L531" s="14">
        <v>32</v>
      </c>
      <c r="M531" s="61">
        <v>2</v>
      </c>
      <c r="N531" s="61">
        <f t="shared" si="49"/>
        <v>1600</v>
      </c>
      <c r="O531" s="14">
        <f t="shared" si="46"/>
        <v>1600</v>
      </c>
      <c r="P531" s="14"/>
    </row>
    <row r="532" ht="14.1" customHeight="1" spans="1:16">
      <c r="A532" s="14" t="s">
        <v>1164</v>
      </c>
      <c r="B532" s="107">
        <v>24</v>
      </c>
      <c r="C532" s="109" t="s">
        <v>1220</v>
      </c>
      <c r="D532" s="18" t="str">
        <f t="shared" si="47"/>
        <v>男</v>
      </c>
      <c r="E532" s="65" t="s">
        <v>1221</v>
      </c>
      <c r="F532" s="18" t="e">
        <f ca="1" t="shared" si="48"/>
        <v>#VALUE!</v>
      </c>
      <c r="G532" s="16" t="s">
        <v>21</v>
      </c>
      <c r="H532" s="109" t="s">
        <v>30</v>
      </c>
      <c r="I532" s="108">
        <v>800</v>
      </c>
      <c r="J532" s="109" t="s">
        <v>42</v>
      </c>
      <c r="K532" s="103" t="s">
        <v>1167</v>
      </c>
      <c r="L532" s="14">
        <v>32</v>
      </c>
      <c r="M532" s="61">
        <v>2</v>
      </c>
      <c r="N532" s="61">
        <f t="shared" si="49"/>
        <v>1600</v>
      </c>
      <c r="O532" s="14">
        <f t="shared" si="46"/>
        <v>1600</v>
      </c>
      <c r="P532" s="14"/>
    </row>
    <row r="533" ht="14.1" customHeight="1" spans="1:16">
      <c r="A533" s="14" t="s">
        <v>1164</v>
      </c>
      <c r="B533" s="107">
        <v>25</v>
      </c>
      <c r="C533" s="109" t="s">
        <v>1222</v>
      </c>
      <c r="D533" s="18" t="str">
        <f t="shared" si="47"/>
        <v>男</v>
      </c>
      <c r="E533" s="65" t="s">
        <v>1223</v>
      </c>
      <c r="F533" s="18" t="e">
        <f ca="1" t="shared" si="48"/>
        <v>#VALUE!</v>
      </c>
      <c r="G533" s="16" t="s">
        <v>21</v>
      </c>
      <c r="H533" s="109" t="s">
        <v>30</v>
      </c>
      <c r="I533" s="108">
        <v>800</v>
      </c>
      <c r="J533" s="109" t="s">
        <v>42</v>
      </c>
      <c r="K533" s="103" t="s">
        <v>1167</v>
      </c>
      <c r="L533" s="14">
        <v>32</v>
      </c>
      <c r="M533" s="61">
        <v>2</v>
      </c>
      <c r="N533" s="61">
        <f t="shared" si="49"/>
        <v>1600</v>
      </c>
      <c r="O533" s="14">
        <f t="shared" si="46"/>
        <v>1600</v>
      </c>
      <c r="P533" s="14"/>
    </row>
    <row r="534" ht="14.1" customHeight="1" spans="1:16">
      <c r="A534" s="14" t="s">
        <v>1164</v>
      </c>
      <c r="B534" s="107">
        <v>26</v>
      </c>
      <c r="C534" s="109" t="s">
        <v>1224</v>
      </c>
      <c r="D534" s="18" t="str">
        <f t="shared" si="47"/>
        <v>女</v>
      </c>
      <c r="E534" s="65" t="s">
        <v>1225</v>
      </c>
      <c r="F534" s="18" t="e">
        <f ca="1" t="shared" si="48"/>
        <v>#VALUE!</v>
      </c>
      <c r="G534" s="16" t="s">
        <v>21</v>
      </c>
      <c r="H534" s="109" t="s">
        <v>30</v>
      </c>
      <c r="I534" s="108">
        <v>800</v>
      </c>
      <c r="J534" s="104" t="s">
        <v>1226</v>
      </c>
      <c r="K534" s="103" t="s">
        <v>1167</v>
      </c>
      <c r="L534" s="14">
        <v>24</v>
      </c>
      <c r="M534" s="61">
        <v>2</v>
      </c>
      <c r="N534" s="61">
        <f t="shared" si="49"/>
        <v>1600</v>
      </c>
      <c r="O534" s="14">
        <f t="shared" si="46"/>
        <v>1600</v>
      </c>
      <c r="P534" s="14"/>
    </row>
    <row r="535" ht="14.1" customHeight="1" spans="1:16">
      <c r="A535" s="14" t="s">
        <v>1164</v>
      </c>
      <c r="B535" s="107">
        <v>27</v>
      </c>
      <c r="C535" s="17" t="s">
        <v>1227</v>
      </c>
      <c r="D535" s="18" t="str">
        <f t="shared" si="47"/>
        <v>女</v>
      </c>
      <c r="E535" s="17" t="s">
        <v>1228</v>
      </c>
      <c r="F535" s="18" t="e">
        <f ca="1" t="shared" si="48"/>
        <v>#VALUE!</v>
      </c>
      <c r="G535" s="2" t="s">
        <v>1229</v>
      </c>
      <c r="H535" s="109" t="s">
        <v>30</v>
      </c>
      <c r="I535" s="108">
        <v>800</v>
      </c>
      <c r="J535" s="17" t="s">
        <v>1201</v>
      </c>
      <c r="K535" s="103" t="s">
        <v>1167</v>
      </c>
      <c r="L535" s="14">
        <v>7</v>
      </c>
      <c r="M535" s="61">
        <v>2</v>
      </c>
      <c r="N535" s="61">
        <f t="shared" si="49"/>
        <v>1600</v>
      </c>
      <c r="O535" s="14">
        <f t="shared" si="46"/>
        <v>1600</v>
      </c>
      <c r="P535" s="14"/>
    </row>
    <row r="536" ht="14.1" customHeight="1" spans="1:16">
      <c r="A536" s="14" t="s">
        <v>1164</v>
      </c>
      <c r="B536" s="107">
        <v>28</v>
      </c>
      <c r="C536" s="16" t="s">
        <v>1230</v>
      </c>
      <c r="D536" s="18" t="str">
        <f t="shared" si="47"/>
        <v>女</v>
      </c>
      <c r="E536" s="15" t="s">
        <v>1231</v>
      </c>
      <c r="F536" s="18" t="e">
        <f ca="1" t="shared" si="48"/>
        <v>#VALUE!</v>
      </c>
      <c r="G536" s="16" t="s">
        <v>21</v>
      </c>
      <c r="H536" s="16" t="s">
        <v>80</v>
      </c>
      <c r="I536" s="108">
        <v>800</v>
      </c>
      <c r="J536" s="16" t="s">
        <v>31</v>
      </c>
      <c r="K536" s="103" t="s">
        <v>1167</v>
      </c>
      <c r="L536" s="14">
        <v>51</v>
      </c>
      <c r="M536" s="61">
        <v>2</v>
      </c>
      <c r="N536" s="61">
        <f t="shared" si="49"/>
        <v>1600</v>
      </c>
      <c r="O536" s="14">
        <f t="shared" si="46"/>
        <v>1600</v>
      </c>
      <c r="P536" s="14"/>
    </row>
    <row r="537" ht="14.1" customHeight="1" spans="1:16">
      <c r="A537" s="14" t="s">
        <v>1164</v>
      </c>
      <c r="B537" s="107">
        <v>29</v>
      </c>
      <c r="C537" s="16" t="s">
        <v>1232</v>
      </c>
      <c r="D537" s="18" t="str">
        <f t="shared" si="47"/>
        <v>男</v>
      </c>
      <c r="E537" s="15" t="s">
        <v>1233</v>
      </c>
      <c r="F537" s="18" t="e">
        <f ca="1" t="shared" si="48"/>
        <v>#VALUE!</v>
      </c>
      <c r="G537" s="16" t="s">
        <v>21</v>
      </c>
      <c r="H537" s="16" t="s">
        <v>80</v>
      </c>
      <c r="I537" s="108">
        <v>800</v>
      </c>
      <c r="J537" s="16" t="s">
        <v>31</v>
      </c>
      <c r="K537" s="103" t="s">
        <v>1167</v>
      </c>
      <c r="L537" s="14">
        <v>51</v>
      </c>
      <c r="M537" s="61">
        <v>2</v>
      </c>
      <c r="N537" s="61">
        <f t="shared" si="49"/>
        <v>1600</v>
      </c>
      <c r="O537" s="14">
        <f t="shared" si="46"/>
        <v>1600</v>
      </c>
      <c r="P537" s="14"/>
    </row>
    <row r="538" ht="14.1" customHeight="1" spans="1:16">
      <c r="A538" s="14" t="s">
        <v>1164</v>
      </c>
      <c r="B538" s="107">
        <v>30</v>
      </c>
      <c r="C538" s="16" t="s">
        <v>1234</v>
      </c>
      <c r="D538" s="18" t="str">
        <f t="shared" si="47"/>
        <v>女</v>
      </c>
      <c r="E538" s="15" t="s">
        <v>1235</v>
      </c>
      <c r="F538" s="18" t="e">
        <f ca="1" t="shared" si="48"/>
        <v>#VALUE!</v>
      </c>
      <c r="G538" s="16" t="s">
        <v>21</v>
      </c>
      <c r="H538" s="16" t="s">
        <v>80</v>
      </c>
      <c r="I538" s="108">
        <v>800</v>
      </c>
      <c r="J538" s="16" t="s">
        <v>31</v>
      </c>
      <c r="K538" s="103" t="s">
        <v>1167</v>
      </c>
      <c r="L538" s="14">
        <v>51</v>
      </c>
      <c r="M538" s="61">
        <v>2</v>
      </c>
      <c r="N538" s="61">
        <f t="shared" si="49"/>
        <v>1600</v>
      </c>
      <c r="O538" s="14">
        <f t="shared" si="46"/>
        <v>1600</v>
      </c>
      <c r="P538" s="14"/>
    </row>
    <row r="539" ht="14.1" customHeight="1" spans="1:16">
      <c r="A539" s="14" t="s">
        <v>1164</v>
      </c>
      <c r="B539" s="107">
        <v>31</v>
      </c>
      <c r="C539" s="16" t="s">
        <v>1236</v>
      </c>
      <c r="D539" s="18" t="str">
        <f t="shared" si="47"/>
        <v>男</v>
      </c>
      <c r="E539" s="15" t="s">
        <v>1237</v>
      </c>
      <c r="F539" s="18" t="e">
        <f ca="1" t="shared" si="48"/>
        <v>#VALUE!</v>
      </c>
      <c r="G539" s="16" t="s">
        <v>21</v>
      </c>
      <c r="H539" s="16" t="s">
        <v>80</v>
      </c>
      <c r="I539" s="108">
        <v>800</v>
      </c>
      <c r="J539" s="16" t="s">
        <v>58</v>
      </c>
      <c r="K539" s="103" t="s">
        <v>1167</v>
      </c>
      <c r="L539" s="14">
        <v>28</v>
      </c>
      <c r="M539" s="61">
        <v>2</v>
      </c>
      <c r="N539" s="61">
        <f t="shared" si="49"/>
        <v>1600</v>
      </c>
      <c r="O539" s="14">
        <f t="shared" si="46"/>
        <v>1600</v>
      </c>
      <c r="P539" s="14"/>
    </row>
    <row r="540" ht="14.1" customHeight="1" spans="1:16">
      <c r="A540" s="14" t="s">
        <v>1164</v>
      </c>
      <c r="B540" s="107">
        <v>32</v>
      </c>
      <c r="C540" s="16" t="s">
        <v>1238</v>
      </c>
      <c r="D540" s="18" t="str">
        <f t="shared" si="47"/>
        <v>男</v>
      </c>
      <c r="E540" s="15" t="s">
        <v>1239</v>
      </c>
      <c r="F540" s="18" t="e">
        <f ca="1" t="shared" si="48"/>
        <v>#VALUE!</v>
      </c>
      <c r="G540" s="16" t="s">
        <v>21</v>
      </c>
      <c r="H540" s="16" t="s">
        <v>80</v>
      </c>
      <c r="I540" s="108">
        <v>800</v>
      </c>
      <c r="J540" s="16" t="s">
        <v>1186</v>
      </c>
      <c r="K540" s="103" t="s">
        <v>1167</v>
      </c>
      <c r="L540" s="14">
        <v>58</v>
      </c>
      <c r="M540" s="61">
        <v>2</v>
      </c>
      <c r="N540" s="61">
        <f t="shared" si="49"/>
        <v>1600</v>
      </c>
      <c r="O540" s="14">
        <f t="shared" si="46"/>
        <v>1600</v>
      </c>
      <c r="P540" s="14"/>
    </row>
    <row r="541" ht="14.1" customHeight="1" spans="1:16">
      <c r="A541" s="14" t="s">
        <v>1164</v>
      </c>
      <c r="B541" s="107">
        <v>33</v>
      </c>
      <c r="C541" s="110" t="s">
        <v>1240</v>
      </c>
      <c r="D541" s="18" t="str">
        <f t="shared" si="47"/>
        <v>女</v>
      </c>
      <c r="E541" s="15" t="s">
        <v>1241</v>
      </c>
      <c r="F541" s="18" t="e">
        <f ca="1" t="shared" si="48"/>
        <v>#VALUE!</v>
      </c>
      <c r="G541" s="18" t="s">
        <v>21</v>
      </c>
      <c r="H541" s="18" t="s">
        <v>30</v>
      </c>
      <c r="I541" s="18">
        <v>800</v>
      </c>
      <c r="J541" s="104" t="s">
        <v>1170</v>
      </c>
      <c r="K541" s="103" t="s">
        <v>1167</v>
      </c>
      <c r="L541" s="14">
        <v>23</v>
      </c>
      <c r="M541" s="61">
        <v>2</v>
      </c>
      <c r="N541" s="61">
        <f t="shared" si="49"/>
        <v>1600</v>
      </c>
      <c r="O541" s="14">
        <f t="shared" si="46"/>
        <v>1600</v>
      </c>
      <c r="P541" s="14"/>
    </row>
    <row r="542" ht="14.1" customHeight="1" spans="1:16">
      <c r="A542" s="14" t="s">
        <v>1164</v>
      </c>
      <c r="B542" s="107">
        <v>34</v>
      </c>
      <c r="C542" s="109" t="s">
        <v>1242</v>
      </c>
      <c r="D542" s="18" t="str">
        <f t="shared" si="47"/>
        <v>男</v>
      </c>
      <c r="E542" s="266" t="s">
        <v>1243</v>
      </c>
      <c r="F542" s="18" t="e">
        <f ca="1" t="shared" si="48"/>
        <v>#VALUE!</v>
      </c>
      <c r="G542" s="16" t="s">
        <v>21</v>
      </c>
      <c r="H542" s="109" t="s">
        <v>30</v>
      </c>
      <c r="I542" s="108">
        <v>800</v>
      </c>
      <c r="J542" s="109" t="s">
        <v>42</v>
      </c>
      <c r="K542" s="103" t="s">
        <v>1167</v>
      </c>
      <c r="L542" s="14">
        <v>32</v>
      </c>
      <c r="M542" s="61">
        <v>2</v>
      </c>
      <c r="N542" s="61">
        <f t="shared" si="49"/>
        <v>1600</v>
      </c>
      <c r="O542" s="14">
        <f t="shared" si="46"/>
        <v>1600</v>
      </c>
      <c r="P542" s="14"/>
    </row>
    <row r="543" ht="14.1" customHeight="1" spans="1:16">
      <c r="A543" s="14" t="s">
        <v>1164</v>
      </c>
      <c r="B543" s="107">
        <v>35</v>
      </c>
      <c r="C543" s="109" t="s">
        <v>1244</v>
      </c>
      <c r="D543" s="18" t="str">
        <f t="shared" si="47"/>
        <v>男</v>
      </c>
      <c r="E543" s="266" t="s">
        <v>1245</v>
      </c>
      <c r="F543" s="18" t="e">
        <f ca="1" t="shared" si="48"/>
        <v>#VALUE!</v>
      </c>
      <c r="G543" s="16" t="s">
        <v>21</v>
      </c>
      <c r="H543" s="109" t="s">
        <v>30</v>
      </c>
      <c r="I543" s="108">
        <v>800</v>
      </c>
      <c r="J543" s="109" t="s">
        <v>42</v>
      </c>
      <c r="K543" s="103" t="s">
        <v>1167</v>
      </c>
      <c r="L543" s="14">
        <v>32</v>
      </c>
      <c r="M543" s="61">
        <v>2</v>
      </c>
      <c r="N543" s="61">
        <f t="shared" si="49"/>
        <v>1600</v>
      </c>
      <c r="O543" s="14">
        <f t="shared" si="46"/>
        <v>1600</v>
      </c>
      <c r="P543" s="14"/>
    </row>
    <row r="544" ht="14.1" customHeight="1" spans="1:16">
      <c r="A544" s="14" t="s">
        <v>1164</v>
      </c>
      <c r="B544" s="107">
        <v>36</v>
      </c>
      <c r="C544" s="109" t="s">
        <v>1246</v>
      </c>
      <c r="D544" s="18" t="str">
        <f t="shared" si="47"/>
        <v>男</v>
      </c>
      <c r="E544" s="65" t="s">
        <v>1247</v>
      </c>
      <c r="F544" s="18" t="e">
        <f ca="1" t="shared" si="48"/>
        <v>#VALUE!</v>
      </c>
      <c r="G544" s="16" t="s">
        <v>21</v>
      </c>
      <c r="H544" s="109" t="s">
        <v>30</v>
      </c>
      <c r="I544" s="108">
        <v>800</v>
      </c>
      <c r="J544" s="109" t="s">
        <v>42</v>
      </c>
      <c r="K544" s="103" t="s">
        <v>1167</v>
      </c>
      <c r="L544" s="14">
        <v>32</v>
      </c>
      <c r="M544" s="61">
        <v>2</v>
      </c>
      <c r="N544" s="61">
        <f t="shared" si="49"/>
        <v>1600</v>
      </c>
      <c r="O544" s="14">
        <f t="shared" si="46"/>
        <v>1600</v>
      </c>
      <c r="P544" s="14"/>
    </row>
    <row r="545" ht="14.1" customHeight="1" spans="1:16">
      <c r="A545" s="14" t="s">
        <v>1164</v>
      </c>
      <c r="B545" s="107">
        <v>37</v>
      </c>
      <c r="C545" s="17" t="s">
        <v>1248</v>
      </c>
      <c r="D545" s="18" t="str">
        <f t="shared" si="47"/>
        <v>男</v>
      </c>
      <c r="E545" s="17" t="s">
        <v>1249</v>
      </c>
      <c r="F545" s="18" t="e">
        <f ca="1" t="shared" si="48"/>
        <v>#VALUE!</v>
      </c>
      <c r="G545" s="16" t="s">
        <v>21</v>
      </c>
      <c r="H545" s="109" t="s">
        <v>30</v>
      </c>
      <c r="I545" s="108">
        <v>800</v>
      </c>
      <c r="J545" s="17" t="s">
        <v>371</v>
      </c>
      <c r="K545" s="103" t="s">
        <v>1167</v>
      </c>
      <c r="L545" s="14">
        <v>12</v>
      </c>
      <c r="M545" s="61">
        <v>2</v>
      </c>
      <c r="N545" s="61">
        <f t="shared" si="49"/>
        <v>1600</v>
      </c>
      <c r="O545" s="14">
        <f t="shared" si="46"/>
        <v>1600</v>
      </c>
      <c r="P545" s="14"/>
    </row>
    <row r="546" ht="14.1" customHeight="1" spans="1:16">
      <c r="A546" s="14" t="s">
        <v>1164</v>
      </c>
      <c r="B546" s="107">
        <v>38</v>
      </c>
      <c r="C546" s="17" t="s">
        <v>1250</v>
      </c>
      <c r="D546" s="18" t="str">
        <f t="shared" si="47"/>
        <v>女</v>
      </c>
      <c r="E546" s="17" t="s">
        <v>1251</v>
      </c>
      <c r="F546" s="18" t="e">
        <f ca="1" t="shared" si="48"/>
        <v>#VALUE!</v>
      </c>
      <c r="G546" s="17" t="s">
        <v>21</v>
      </c>
      <c r="H546" s="17" t="s">
        <v>30</v>
      </c>
      <c r="I546" s="17">
        <v>800</v>
      </c>
      <c r="J546" s="17" t="s">
        <v>726</v>
      </c>
      <c r="K546" s="103" t="s">
        <v>1167</v>
      </c>
      <c r="L546" s="17">
        <v>12</v>
      </c>
      <c r="M546" s="61">
        <v>2</v>
      </c>
      <c r="N546" s="61">
        <f t="shared" si="49"/>
        <v>1600</v>
      </c>
      <c r="O546" s="14">
        <f t="shared" si="46"/>
        <v>1600</v>
      </c>
      <c r="P546" s="14"/>
    </row>
    <row r="547" ht="14.1" customHeight="1" spans="1:16">
      <c r="A547" s="14" t="s">
        <v>1164</v>
      </c>
      <c r="B547" s="107">
        <v>39</v>
      </c>
      <c r="C547" s="17" t="s">
        <v>1252</v>
      </c>
      <c r="D547" s="18" t="str">
        <f t="shared" si="47"/>
        <v>男</v>
      </c>
      <c r="E547" s="17" t="s">
        <v>1253</v>
      </c>
      <c r="F547" s="18" t="e">
        <f ca="1" t="shared" si="48"/>
        <v>#VALUE!</v>
      </c>
      <c r="G547" s="17" t="s">
        <v>21</v>
      </c>
      <c r="H547" s="17" t="s">
        <v>30</v>
      </c>
      <c r="I547" s="17">
        <v>800</v>
      </c>
      <c r="J547" s="17" t="s">
        <v>1254</v>
      </c>
      <c r="K547" s="103" t="s">
        <v>1167</v>
      </c>
      <c r="L547" s="17">
        <v>8</v>
      </c>
      <c r="M547" s="61">
        <v>2</v>
      </c>
      <c r="N547" s="61">
        <f t="shared" si="49"/>
        <v>1600</v>
      </c>
      <c r="O547" s="14">
        <f t="shared" si="46"/>
        <v>1600</v>
      </c>
      <c r="P547" s="14"/>
    </row>
    <row r="548" ht="14.1" customHeight="1" spans="1:16">
      <c r="A548" s="14" t="s">
        <v>1164</v>
      </c>
      <c r="B548" s="107">
        <v>40</v>
      </c>
      <c r="C548" s="17" t="s">
        <v>1255</v>
      </c>
      <c r="D548" s="18" t="str">
        <f t="shared" si="47"/>
        <v>女</v>
      </c>
      <c r="E548" s="17" t="s">
        <v>1256</v>
      </c>
      <c r="F548" s="18" t="e">
        <f ca="1" t="shared" si="48"/>
        <v>#VALUE!</v>
      </c>
      <c r="G548" s="17" t="s">
        <v>21</v>
      </c>
      <c r="H548" s="17" t="s">
        <v>30</v>
      </c>
      <c r="I548" s="17">
        <v>800</v>
      </c>
      <c r="J548" s="17" t="s">
        <v>371</v>
      </c>
      <c r="K548" s="103" t="s">
        <v>1167</v>
      </c>
      <c r="L548" s="17">
        <v>8</v>
      </c>
      <c r="M548" s="61">
        <v>2</v>
      </c>
      <c r="N548" s="61">
        <f t="shared" si="49"/>
        <v>1600</v>
      </c>
      <c r="O548" s="14">
        <f t="shared" si="46"/>
        <v>1600</v>
      </c>
      <c r="P548" s="14"/>
    </row>
    <row r="549" ht="14.1" customHeight="1" spans="1:16">
      <c r="A549" s="14" t="s">
        <v>1164</v>
      </c>
      <c r="B549" s="107">
        <v>41</v>
      </c>
      <c r="C549" s="63" t="s">
        <v>1257</v>
      </c>
      <c r="D549" s="27" t="str">
        <f>IF(MOD(IF(LEN(E549)=15,MID(E549,15,1),MID(E549,17,1)),2)=1,"男","女")</f>
        <v>男</v>
      </c>
      <c r="E549" s="31" t="s">
        <v>1258</v>
      </c>
      <c r="F549" s="5">
        <v>47</v>
      </c>
      <c r="G549" s="17" t="s">
        <v>21</v>
      </c>
      <c r="H549" s="17" t="s">
        <v>30</v>
      </c>
      <c r="I549" s="17">
        <v>800</v>
      </c>
      <c r="J549" s="63" t="s">
        <v>1259</v>
      </c>
      <c r="K549" s="103" t="s">
        <v>1167</v>
      </c>
      <c r="L549" s="17">
        <v>5</v>
      </c>
      <c r="M549" s="61">
        <v>2</v>
      </c>
      <c r="N549" s="61">
        <f t="shared" si="49"/>
        <v>1600</v>
      </c>
      <c r="O549" s="14">
        <f t="shared" si="46"/>
        <v>1600</v>
      </c>
      <c r="P549" s="14"/>
    </row>
    <row r="550" ht="14.1" customHeight="1" spans="1:16">
      <c r="A550" s="14" t="s">
        <v>1164</v>
      </c>
      <c r="B550" s="107">
        <v>42</v>
      </c>
      <c r="C550" s="16" t="s">
        <v>1260</v>
      </c>
      <c r="D550" s="18" t="str">
        <f t="shared" si="47"/>
        <v>男</v>
      </c>
      <c r="E550" s="15" t="s">
        <v>1261</v>
      </c>
      <c r="F550" s="18" t="e">
        <f ca="1" t="shared" si="48"/>
        <v>#VALUE!</v>
      </c>
      <c r="G550" s="16" t="s">
        <v>21</v>
      </c>
      <c r="H550" s="16" t="s">
        <v>80</v>
      </c>
      <c r="I550" s="108">
        <v>800</v>
      </c>
      <c r="J550" s="16" t="s">
        <v>31</v>
      </c>
      <c r="K550" s="103" t="s">
        <v>1167</v>
      </c>
      <c r="L550" s="14">
        <v>51</v>
      </c>
      <c r="M550" s="61">
        <v>2</v>
      </c>
      <c r="N550" s="61">
        <f t="shared" si="49"/>
        <v>1600</v>
      </c>
      <c r="O550" s="14">
        <f t="shared" si="46"/>
        <v>1600</v>
      </c>
      <c r="P550" s="14"/>
    </row>
    <row r="551" ht="14.1" customHeight="1" spans="1:16">
      <c r="A551" s="14" t="s">
        <v>1164</v>
      </c>
      <c r="B551" s="107">
        <v>43</v>
      </c>
      <c r="C551" s="25" t="s">
        <v>1262</v>
      </c>
      <c r="D551" s="18" t="str">
        <f t="shared" si="47"/>
        <v>女</v>
      </c>
      <c r="E551" s="25" t="s">
        <v>1263</v>
      </c>
      <c r="F551" s="18" t="e">
        <f ca="1" t="shared" si="48"/>
        <v>#VALUE!</v>
      </c>
      <c r="G551" s="16" t="s">
        <v>21</v>
      </c>
      <c r="H551" s="16" t="s">
        <v>80</v>
      </c>
      <c r="I551" s="108">
        <v>800</v>
      </c>
      <c r="J551" s="116" t="s">
        <v>1264</v>
      </c>
      <c r="K551" s="103" t="s">
        <v>1167</v>
      </c>
      <c r="L551" s="14">
        <v>25</v>
      </c>
      <c r="M551" s="61">
        <v>2</v>
      </c>
      <c r="N551" s="61">
        <f t="shared" si="49"/>
        <v>1600</v>
      </c>
      <c r="O551" s="14">
        <f t="shared" si="46"/>
        <v>1600</v>
      </c>
      <c r="P551" s="14"/>
    </row>
    <row r="552" ht="14.1" customHeight="1" spans="1:16">
      <c r="A552" s="14" t="s">
        <v>1164</v>
      </c>
      <c r="B552" s="107">
        <v>44</v>
      </c>
      <c r="C552" s="110" t="s">
        <v>1265</v>
      </c>
      <c r="D552" s="18" t="str">
        <f t="shared" si="47"/>
        <v>男</v>
      </c>
      <c r="E552" s="267" t="s">
        <v>1266</v>
      </c>
      <c r="F552" s="18" t="e">
        <f ca="1" t="shared" si="48"/>
        <v>#VALUE!</v>
      </c>
      <c r="G552" s="16" t="s">
        <v>21</v>
      </c>
      <c r="H552" s="16" t="s">
        <v>80</v>
      </c>
      <c r="I552" s="108">
        <v>800</v>
      </c>
      <c r="J552" s="109" t="s">
        <v>42</v>
      </c>
      <c r="K552" s="103" t="s">
        <v>1167</v>
      </c>
      <c r="L552" s="14">
        <v>30</v>
      </c>
      <c r="M552" s="61">
        <v>2</v>
      </c>
      <c r="N552" s="61">
        <f t="shared" si="49"/>
        <v>1600</v>
      </c>
      <c r="O552" s="14">
        <f t="shared" si="46"/>
        <v>1600</v>
      </c>
      <c r="P552" s="14"/>
    </row>
    <row r="553" ht="14.1" customHeight="1" spans="1:16">
      <c r="A553" s="14" t="s">
        <v>1164</v>
      </c>
      <c r="B553" s="107">
        <v>45</v>
      </c>
      <c r="C553" s="109" t="s">
        <v>1267</v>
      </c>
      <c r="D553" s="18" t="str">
        <f t="shared" si="47"/>
        <v>男</v>
      </c>
      <c r="E553" s="266" t="s">
        <v>1268</v>
      </c>
      <c r="F553" s="18" t="e">
        <f ca="1" t="shared" si="48"/>
        <v>#VALUE!</v>
      </c>
      <c r="G553" s="16" t="s">
        <v>21</v>
      </c>
      <c r="H553" s="109" t="s">
        <v>30</v>
      </c>
      <c r="I553" s="108">
        <v>800</v>
      </c>
      <c r="J553" s="109" t="s">
        <v>42</v>
      </c>
      <c r="K553" s="103" t="s">
        <v>1167</v>
      </c>
      <c r="L553" s="14">
        <v>33</v>
      </c>
      <c r="M553" s="61">
        <v>2</v>
      </c>
      <c r="N553" s="61">
        <f t="shared" si="49"/>
        <v>1600</v>
      </c>
      <c r="O553" s="14">
        <f t="shared" si="46"/>
        <v>1600</v>
      </c>
      <c r="P553" s="14"/>
    </row>
    <row r="554" ht="14.1" customHeight="1" spans="1:16">
      <c r="A554" s="14" t="s">
        <v>1164</v>
      </c>
      <c r="B554" s="107">
        <v>46</v>
      </c>
      <c r="C554" s="109" t="s">
        <v>1269</v>
      </c>
      <c r="D554" s="18" t="str">
        <f t="shared" si="47"/>
        <v>男</v>
      </c>
      <c r="E554" s="266" t="s">
        <v>1270</v>
      </c>
      <c r="F554" s="18" t="e">
        <f ca="1" t="shared" si="48"/>
        <v>#VALUE!</v>
      </c>
      <c r="G554" s="16" t="s">
        <v>21</v>
      </c>
      <c r="H554" s="109" t="s">
        <v>30</v>
      </c>
      <c r="I554" s="108">
        <v>800</v>
      </c>
      <c r="J554" s="109" t="s">
        <v>42</v>
      </c>
      <c r="K554" s="103" t="s">
        <v>1167</v>
      </c>
      <c r="L554" s="14">
        <v>32</v>
      </c>
      <c r="M554" s="61">
        <v>2</v>
      </c>
      <c r="N554" s="61">
        <f t="shared" si="49"/>
        <v>1600</v>
      </c>
      <c r="O554" s="14">
        <f t="shared" si="46"/>
        <v>1600</v>
      </c>
      <c r="P554" s="14"/>
    </row>
    <row r="555" ht="14.1" customHeight="1" spans="1:16">
      <c r="A555" s="14" t="s">
        <v>1164</v>
      </c>
      <c r="B555" s="107">
        <v>47</v>
      </c>
      <c r="C555" s="17" t="s">
        <v>1271</v>
      </c>
      <c r="D555" s="18" t="str">
        <f t="shared" si="47"/>
        <v>男</v>
      </c>
      <c r="E555" s="17" t="s">
        <v>1272</v>
      </c>
      <c r="F555" s="18" t="e">
        <f ca="1" t="shared" si="48"/>
        <v>#VALUE!</v>
      </c>
      <c r="G555" s="16" t="s">
        <v>21</v>
      </c>
      <c r="H555" s="109" t="s">
        <v>30</v>
      </c>
      <c r="I555" s="108">
        <v>800</v>
      </c>
      <c r="J555" s="17" t="s">
        <v>1273</v>
      </c>
      <c r="K555" s="103" t="s">
        <v>1167</v>
      </c>
      <c r="L555" s="14">
        <v>12</v>
      </c>
      <c r="M555" s="61">
        <v>2</v>
      </c>
      <c r="N555" s="61">
        <f t="shared" si="49"/>
        <v>1600</v>
      </c>
      <c r="O555" s="14">
        <f t="shared" si="46"/>
        <v>1600</v>
      </c>
      <c r="P555" s="14"/>
    </row>
    <row r="556" ht="14.1" customHeight="1" spans="1:16">
      <c r="A556" s="14" t="s">
        <v>1164</v>
      </c>
      <c r="B556" s="107">
        <v>48</v>
      </c>
      <c r="C556" s="112" t="s">
        <v>1274</v>
      </c>
      <c r="D556" s="112" t="s">
        <v>116</v>
      </c>
      <c r="E556" s="113" t="s">
        <v>1275</v>
      </c>
      <c r="F556" s="5">
        <v>62</v>
      </c>
      <c r="G556" s="16" t="s">
        <v>21</v>
      </c>
      <c r="H556" s="109" t="s">
        <v>30</v>
      </c>
      <c r="I556" s="108">
        <v>800</v>
      </c>
      <c r="J556" s="17" t="s">
        <v>1273</v>
      </c>
      <c r="K556" s="103" t="s">
        <v>1167</v>
      </c>
      <c r="L556" s="14">
        <v>2</v>
      </c>
      <c r="M556" s="61">
        <v>2</v>
      </c>
      <c r="N556" s="61">
        <f t="shared" si="49"/>
        <v>1600</v>
      </c>
      <c r="O556" s="14">
        <f t="shared" si="46"/>
        <v>1600</v>
      </c>
      <c r="P556" s="14"/>
    </row>
    <row r="557" ht="14.1" customHeight="1" spans="1:16">
      <c r="A557" s="14" t="s">
        <v>1164</v>
      </c>
      <c r="B557" s="107">
        <v>49</v>
      </c>
      <c r="C557" s="112" t="s">
        <v>1276</v>
      </c>
      <c r="D557" s="112" t="s">
        <v>48</v>
      </c>
      <c r="E557" s="113" t="s">
        <v>1277</v>
      </c>
      <c r="F557" s="5">
        <v>54</v>
      </c>
      <c r="G557" s="16" t="s">
        <v>21</v>
      </c>
      <c r="H557" s="109" t="s">
        <v>30</v>
      </c>
      <c r="I557" s="108">
        <v>800</v>
      </c>
      <c r="J557" s="17" t="s">
        <v>1273</v>
      </c>
      <c r="K557" s="103" t="s">
        <v>1167</v>
      </c>
      <c r="L557" s="14">
        <v>2</v>
      </c>
      <c r="M557" s="61">
        <v>2</v>
      </c>
      <c r="N557" s="61">
        <f t="shared" si="49"/>
        <v>1600</v>
      </c>
      <c r="O557" s="14">
        <f t="shared" ref="O557:O617" si="50">I557*M557</f>
        <v>1600</v>
      </c>
      <c r="P557" s="14"/>
    </row>
    <row r="558" ht="14.1" customHeight="1" spans="1:16">
      <c r="A558" s="14" t="s">
        <v>1164</v>
      </c>
      <c r="B558" s="107">
        <v>50</v>
      </c>
      <c r="C558" s="18" t="s">
        <v>1278</v>
      </c>
      <c r="D558" s="18" t="str">
        <f t="shared" si="47"/>
        <v>男</v>
      </c>
      <c r="E558" s="18" t="s">
        <v>1279</v>
      </c>
      <c r="F558" s="18" t="e">
        <f ca="1" t="shared" si="48"/>
        <v>#VALUE!</v>
      </c>
      <c r="G558" s="18" t="s">
        <v>21</v>
      </c>
      <c r="H558" s="18" t="s">
        <v>80</v>
      </c>
      <c r="I558" s="18">
        <v>800</v>
      </c>
      <c r="J558" s="16" t="s">
        <v>1186</v>
      </c>
      <c r="K558" s="103" t="s">
        <v>1167</v>
      </c>
      <c r="L558" s="14">
        <v>58</v>
      </c>
      <c r="M558" s="61">
        <v>2</v>
      </c>
      <c r="N558" s="61">
        <f t="shared" si="49"/>
        <v>1600</v>
      </c>
      <c r="O558" s="14">
        <f t="shared" si="50"/>
        <v>1600</v>
      </c>
      <c r="P558" s="14"/>
    </row>
    <row r="559" ht="14.1" customHeight="1" spans="1:16">
      <c r="A559" s="14" t="s">
        <v>1164</v>
      </c>
      <c r="B559" s="107">
        <v>51</v>
      </c>
      <c r="C559" s="18" t="s">
        <v>1280</v>
      </c>
      <c r="D559" s="18" t="str">
        <f t="shared" si="47"/>
        <v>男</v>
      </c>
      <c r="E559" s="18" t="s">
        <v>1281</v>
      </c>
      <c r="F559" s="18" t="e">
        <f ca="1" t="shared" si="48"/>
        <v>#VALUE!</v>
      </c>
      <c r="G559" s="18" t="s">
        <v>21</v>
      </c>
      <c r="H559" s="18" t="s">
        <v>30</v>
      </c>
      <c r="I559" s="18">
        <v>800</v>
      </c>
      <c r="J559" s="18" t="s">
        <v>42</v>
      </c>
      <c r="K559" s="103" t="s">
        <v>1167</v>
      </c>
      <c r="L559" s="14">
        <v>32</v>
      </c>
      <c r="M559" s="61">
        <v>2</v>
      </c>
      <c r="N559" s="61">
        <f t="shared" si="49"/>
        <v>1600</v>
      </c>
      <c r="O559" s="14">
        <f t="shared" si="50"/>
        <v>1600</v>
      </c>
      <c r="P559" s="14"/>
    </row>
    <row r="560" ht="14.1" customHeight="1" spans="1:16">
      <c r="A560" s="14" t="s">
        <v>1164</v>
      </c>
      <c r="B560" s="107">
        <v>52</v>
      </c>
      <c r="C560" s="18" t="s">
        <v>1282</v>
      </c>
      <c r="D560" s="18" t="str">
        <f t="shared" si="47"/>
        <v>男</v>
      </c>
      <c r="E560" s="18" t="s">
        <v>1283</v>
      </c>
      <c r="F560" s="18" t="e">
        <f ca="1" t="shared" si="48"/>
        <v>#VALUE!</v>
      </c>
      <c r="G560" s="18" t="s">
        <v>21</v>
      </c>
      <c r="H560" s="18" t="s">
        <v>30</v>
      </c>
      <c r="I560" s="18">
        <v>800</v>
      </c>
      <c r="J560" s="18" t="s">
        <v>42</v>
      </c>
      <c r="K560" s="103" t="s">
        <v>1167</v>
      </c>
      <c r="L560" s="14">
        <v>32</v>
      </c>
      <c r="M560" s="61">
        <v>2</v>
      </c>
      <c r="N560" s="61">
        <f t="shared" si="49"/>
        <v>1600</v>
      </c>
      <c r="O560" s="14">
        <f t="shared" si="50"/>
        <v>1600</v>
      </c>
      <c r="P560" s="14"/>
    </row>
    <row r="561" ht="14.1" customHeight="1" spans="1:16">
      <c r="A561" s="14" t="s">
        <v>1164</v>
      </c>
      <c r="B561" s="107">
        <v>53</v>
      </c>
      <c r="C561" s="18" t="s">
        <v>1284</v>
      </c>
      <c r="D561" s="18" t="str">
        <f t="shared" si="47"/>
        <v>男</v>
      </c>
      <c r="E561" s="18" t="s">
        <v>1285</v>
      </c>
      <c r="F561" s="18" t="e">
        <f ca="1" t="shared" si="48"/>
        <v>#VALUE!</v>
      </c>
      <c r="G561" s="18" t="s">
        <v>21</v>
      </c>
      <c r="H561" s="18" t="s">
        <v>30</v>
      </c>
      <c r="I561" s="18">
        <v>800</v>
      </c>
      <c r="J561" s="18" t="s">
        <v>42</v>
      </c>
      <c r="K561" s="103" t="s">
        <v>1167</v>
      </c>
      <c r="L561" s="14">
        <v>32</v>
      </c>
      <c r="M561" s="61">
        <v>2</v>
      </c>
      <c r="N561" s="61">
        <f t="shared" si="49"/>
        <v>1600</v>
      </c>
      <c r="O561" s="14">
        <f t="shared" si="50"/>
        <v>1600</v>
      </c>
      <c r="P561" s="14"/>
    </row>
    <row r="562" ht="14.1" customHeight="1" spans="1:16">
      <c r="A562" s="14" t="s">
        <v>1164</v>
      </c>
      <c r="B562" s="107">
        <v>54</v>
      </c>
      <c r="C562" s="18" t="s">
        <v>1286</v>
      </c>
      <c r="D562" s="18" t="str">
        <f t="shared" si="47"/>
        <v>男</v>
      </c>
      <c r="E562" s="18" t="s">
        <v>1287</v>
      </c>
      <c r="F562" s="18" t="e">
        <f ca="1" t="shared" si="48"/>
        <v>#VALUE!</v>
      </c>
      <c r="G562" s="18" t="s">
        <v>21</v>
      </c>
      <c r="H562" s="18" t="s">
        <v>30</v>
      </c>
      <c r="I562" s="18">
        <v>800</v>
      </c>
      <c r="J562" s="18" t="s">
        <v>42</v>
      </c>
      <c r="K562" s="103" t="s">
        <v>1167</v>
      </c>
      <c r="L562" s="14">
        <v>32</v>
      </c>
      <c r="M562" s="61">
        <v>2</v>
      </c>
      <c r="N562" s="61">
        <f t="shared" si="49"/>
        <v>1600</v>
      </c>
      <c r="O562" s="14">
        <f t="shared" si="50"/>
        <v>1600</v>
      </c>
      <c r="P562" s="14"/>
    </row>
    <row r="563" ht="14.1" customHeight="1" spans="1:16">
      <c r="A563" s="14" t="s">
        <v>1164</v>
      </c>
      <c r="B563" s="107">
        <v>55</v>
      </c>
      <c r="C563" s="25" t="s">
        <v>1288</v>
      </c>
      <c r="D563" s="18" t="str">
        <f t="shared" si="47"/>
        <v>男</v>
      </c>
      <c r="E563" s="25" t="s">
        <v>1289</v>
      </c>
      <c r="F563" s="18" t="e">
        <f ca="1" t="shared" si="48"/>
        <v>#VALUE!</v>
      </c>
      <c r="G563" s="18" t="s">
        <v>21</v>
      </c>
      <c r="H563" s="18" t="s">
        <v>30</v>
      </c>
      <c r="I563" s="18">
        <v>800</v>
      </c>
      <c r="J563" s="18" t="s">
        <v>42</v>
      </c>
      <c r="K563" s="103" t="s">
        <v>1167</v>
      </c>
      <c r="L563" s="14">
        <v>32</v>
      </c>
      <c r="M563" s="61">
        <v>2</v>
      </c>
      <c r="N563" s="61">
        <f t="shared" si="49"/>
        <v>1600</v>
      </c>
      <c r="O563" s="14">
        <f t="shared" si="50"/>
        <v>1600</v>
      </c>
      <c r="P563" s="14"/>
    </row>
    <row r="564" ht="14.1" customHeight="1" spans="1:16">
      <c r="A564" s="14" t="s">
        <v>1164</v>
      </c>
      <c r="B564" s="107">
        <v>56</v>
      </c>
      <c r="C564" s="25" t="s">
        <v>1290</v>
      </c>
      <c r="D564" s="18" t="str">
        <f t="shared" si="47"/>
        <v>男</v>
      </c>
      <c r="E564" s="25" t="s">
        <v>1291</v>
      </c>
      <c r="F564" s="18" t="e">
        <f ca="1" t="shared" si="48"/>
        <v>#VALUE!</v>
      </c>
      <c r="G564" s="18" t="s">
        <v>21</v>
      </c>
      <c r="H564" s="18" t="s">
        <v>30</v>
      </c>
      <c r="I564" s="18">
        <v>800</v>
      </c>
      <c r="J564" s="18" t="s">
        <v>42</v>
      </c>
      <c r="K564" s="103" t="s">
        <v>1167</v>
      </c>
      <c r="L564" s="14">
        <v>32</v>
      </c>
      <c r="M564" s="61">
        <v>2</v>
      </c>
      <c r="N564" s="61">
        <f t="shared" si="49"/>
        <v>1600</v>
      </c>
      <c r="O564" s="14">
        <f t="shared" si="50"/>
        <v>1600</v>
      </c>
      <c r="P564" s="14"/>
    </row>
    <row r="565" ht="14.1" customHeight="1" spans="1:16">
      <c r="A565" s="14" t="s">
        <v>1164</v>
      </c>
      <c r="B565" s="107">
        <v>57</v>
      </c>
      <c r="C565" s="25" t="s">
        <v>1292</v>
      </c>
      <c r="D565" s="18" t="str">
        <f t="shared" si="47"/>
        <v>男</v>
      </c>
      <c r="E565" s="25" t="s">
        <v>1293</v>
      </c>
      <c r="F565" s="18" t="e">
        <f ca="1" t="shared" si="48"/>
        <v>#VALUE!</v>
      </c>
      <c r="G565" s="16" t="s">
        <v>21</v>
      </c>
      <c r="H565" s="16" t="s">
        <v>80</v>
      </c>
      <c r="I565" s="108">
        <v>800</v>
      </c>
      <c r="J565" s="18" t="s">
        <v>31</v>
      </c>
      <c r="K565" s="103" t="s">
        <v>1167</v>
      </c>
      <c r="L565" s="14">
        <v>50</v>
      </c>
      <c r="M565" s="61">
        <v>2</v>
      </c>
      <c r="N565" s="61">
        <f t="shared" si="49"/>
        <v>1600</v>
      </c>
      <c r="O565" s="14">
        <f t="shared" si="50"/>
        <v>1600</v>
      </c>
      <c r="P565" s="14"/>
    </row>
    <row r="566" ht="14.1" customHeight="1" spans="1:16">
      <c r="A566" s="14" t="s">
        <v>1164</v>
      </c>
      <c r="B566" s="107">
        <v>58</v>
      </c>
      <c r="C566" s="25" t="s">
        <v>1294</v>
      </c>
      <c r="D566" s="18" t="str">
        <f t="shared" si="47"/>
        <v>女</v>
      </c>
      <c r="E566" s="25" t="s">
        <v>1295</v>
      </c>
      <c r="F566" s="18" t="e">
        <f ca="1" t="shared" si="48"/>
        <v>#VALUE!</v>
      </c>
      <c r="G566" s="16" t="s">
        <v>21</v>
      </c>
      <c r="H566" s="16" t="s">
        <v>80</v>
      </c>
      <c r="I566" s="108">
        <v>800</v>
      </c>
      <c r="J566" s="16" t="s">
        <v>31</v>
      </c>
      <c r="K566" s="103" t="s">
        <v>1167</v>
      </c>
      <c r="L566" s="14">
        <v>51</v>
      </c>
      <c r="M566" s="61">
        <v>2</v>
      </c>
      <c r="N566" s="61">
        <f t="shared" si="49"/>
        <v>1600</v>
      </c>
      <c r="O566" s="14">
        <f t="shared" si="50"/>
        <v>1600</v>
      </c>
      <c r="P566" s="14"/>
    </row>
    <row r="567" ht="14.1" customHeight="1" spans="1:16">
      <c r="A567" s="14" t="s">
        <v>1164</v>
      </c>
      <c r="B567" s="107">
        <v>59</v>
      </c>
      <c r="C567" s="25" t="s">
        <v>1296</v>
      </c>
      <c r="D567" s="18" t="str">
        <f t="shared" si="47"/>
        <v>男</v>
      </c>
      <c r="E567" s="25" t="s">
        <v>1297</v>
      </c>
      <c r="F567" s="18" t="e">
        <f ca="1" t="shared" si="48"/>
        <v>#VALUE!</v>
      </c>
      <c r="G567" s="18" t="s">
        <v>21</v>
      </c>
      <c r="H567" s="18" t="s">
        <v>30</v>
      </c>
      <c r="I567" s="18">
        <v>800</v>
      </c>
      <c r="J567" s="104" t="s">
        <v>1170</v>
      </c>
      <c r="K567" s="103" t="s">
        <v>1167</v>
      </c>
      <c r="L567" s="14">
        <v>23</v>
      </c>
      <c r="M567" s="61">
        <v>2</v>
      </c>
      <c r="N567" s="61">
        <f t="shared" si="49"/>
        <v>1600</v>
      </c>
      <c r="O567" s="14">
        <f t="shared" si="50"/>
        <v>1600</v>
      </c>
      <c r="P567" s="14"/>
    </row>
    <row r="568" ht="14.1" customHeight="1" spans="1:16">
      <c r="A568" s="14" t="s">
        <v>1164</v>
      </c>
      <c r="B568" s="107">
        <v>60</v>
      </c>
      <c r="C568" s="16" t="s">
        <v>1298</v>
      </c>
      <c r="D568" s="18" t="str">
        <f t="shared" si="47"/>
        <v>女</v>
      </c>
      <c r="E568" s="15" t="s">
        <v>1299</v>
      </c>
      <c r="F568" s="18" t="e">
        <f ca="1" t="shared" si="48"/>
        <v>#VALUE!</v>
      </c>
      <c r="G568" s="16" t="s">
        <v>21</v>
      </c>
      <c r="H568" s="16" t="s">
        <v>80</v>
      </c>
      <c r="I568" s="108">
        <v>800</v>
      </c>
      <c r="J568" s="16" t="s">
        <v>31</v>
      </c>
      <c r="K568" s="103" t="s">
        <v>1167</v>
      </c>
      <c r="L568" s="14">
        <v>50</v>
      </c>
      <c r="M568" s="61">
        <v>2</v>
      </c>
      <c r="N568" s="61">
        <f t="shared" si="49"/>
        <v>1600</v>
      </c>
      <c r="O568" s="14">
        <f t="shared" si="50"/>
        <v>1600</v>
      </c>
      <c r="P568" s="14"/>
    </row>
    <row r="569" ht="14.1" customHeight="1" spans="1:16">
      <c r="A569" s="14" t="s">
        <v>1164</v>
      </c>
      <c r="B569" s="107">
        <v>61</v>
      </c>
      <c r="C569" s="16" t="s">
        <v>1300</v>
      </c>
      <c r="D569" s="18" t="str">
        <f t="shared" si="47"/>
        <v>男</v>
      </c>
      <c r="E569" s="15" t="s">
        <v>1301</v>
      </c>
      <c r="F569" s="18" t="e">
        <f ca="1" t="shared" si="48"/>
        <v>#VALUE!</v>
      </c>
      <c r="G569" s="16" t="s">
        <v>21</v>
      </c>
      <c r="H569" s="16" t="s">
        <v>80</v>
      </c>
      <c r="I569" s="108">
        <v>800</v>
      </c>
      <c r="J569" s="16" t="s">
        <v>31</v>
      </c>
      <c r="K569" s="103" t="s">
        <v>1167</v>
      </c>
      <c r="L569" s="14">
        <v>50</v>
      </c>
      <c r="M569" s="61">
        <v>2</v>
      </c>
      <c r="N569" s="61">
        <f t="shared" si="49"/>
        <v>1600</v>
      </c>
      <c r="O569" s="14">
        <f t="shared" si="50"/>
        <v>1600</v>
      </c>
      <c r="P569" s="14"/>
    </row>
    <row r="570" ht="14.1" customHeight="1" spans="1:16">
      <c r="A570" s="14" t="s">
        <v>1164</v>
      </c>
      <c r="B570" s="107">
        <v>62</v>
      </c>
      <c r="C570" s="25" t="s">
        <v>1302</v>
      </c>
      <c r="D570" s="18" t="str">
        <f t="shared" si="47"/>
        <v>男</v>
      </c>
      <c r="E570" s="25" t="s">
        <v>1303</v>
      </c>
      <c r="F570" s="18" t="e">
        <f ca="1" t="shared" si="48"/>
        <v>#VALUE!</v>
      </c>
      <c r="G570" s="25" t="s">
        <v>21</v>
      </c>
      <c r="H570" s="25" t="s">
        <v>30</v>
      </c>
      <c r="I570" s="25">
        <v>800</v>
      </c>
      <c r="J570" s="25" t="s">
        <v>42</v>
      </c>
      <c r="K570" s="103" t="s">
        <v>1167</v>
      </c>
      <c r="L570" s="25">
        <v>32</v>
      </c>
      <c r="M570" s="61">
        <v>2</v>
      </c>
      <c r="N570" s="61">
        <f t="shared" si="49"/>
        <v>1600</v>
      </c>
      <c r="O570" s="14">
        <f t="shared" si="50"/>
        <v>1600</v>
      </c>
      <c r="P570" s="14"/>
    </row>
    <row r="571" ht="14.1" customHeight="1" spans="1:16">
      <c r="A571" s="14" t="s">
        <v>1164</v>
      </c>
      <c r="B571" s="107">
        <v>63</v>
      </c>
      <c r="C571" s="25" t="s">
        <v>1304</v>
      </c>
      <c r="D571" s="18" t="str">
        <f t="shared" si="47"/>
        <v>男</v>
      </c>
      <c r="E571" s="25" t="s">
        <v>1305</v>
      </c>
      <c r="F571" s="18" t="e">
        <f ca="1" t="shared" si="48"/>
        <v>#VALUE!</v>
      </c>
      <c r="G571" s="25" t="s">
        <v>21</v>
      </c>
      <c r="H571" s="25" t="s">
        <v>30</v>
      </c>
      <c r="I571" s="25">
        <v>800</v>
      </c>
      <c r="J571" s="25" t="s">
        <v>42</v>
      </c>
      <c r="K571" s="103" t="s">
        <v>1167</v>
      </c>
      <c r="L571" s="25">
        <v>32</v>
      </c>
      <c r="M571" s="61">
        <v>2</v>
      </c>
      <c r="N571" s="61">
        <f t="shared" si="49"/>
        <v>1600</v>
      </c>
      <c r="O571" s="14">
        <f t="shared" si="50"/>
        <v>1600</v>
      </c>
      <c r="P571" s="14"/>
    </row>
    <row r="572" ht="14.1" customHeight="1" spans="1:16">
      <c r="A572" s="14" t="s">
        <v>1164</v>
      </c>
      <c r="B572" s="107">
        <v>64</v>
      </c>
      <c r="C572" s="25" t="s">
        <v>1306</v>
      </c>
      <c r="D572" s="18" t="str">
        <f t="shared" si="47"/>
        <v>男</v>
      </c>
      <c r="E572" s="25" t="s">
        <v>1307</v>
      </c>
      <c r="F572" s="18" t="e">
        <f ca="1" t="shared" si="48"/>
        <v>#VALUE!</v>
      </c>
      <c r="G572" s="25" t="s">
        <v>21</v>
      </c>
      <c r="H572" s="25" t="s">
        <v>30</v>
      </c>
      <c r="I572" s="25">
        <v>800</v>
      </c>
      <c r="J572" s="25" t="s">
        <v>1308</v>
      </c>
      <c r="K572" s="103" t="s">
        <v>1167</v>
      </c>
      <c r="L572" s="25">
        <v>11</v>
      </c>
      <c r="M572" s="61">
        <v>2</v>
      </c>
      <c r="N572" s="61">
        <f t="shared" si="49"/>
        <v>1600</v>
      </c>
      <c r="O572" s="14">
        <f t="shared" si="50"/>
        <v>1600</v>
      </c>
      <c r="P572" s="14"/>
    </row>
    <row r="573" ht="14.1" customHeight="1" spans="1:16">
      <c r="A573" s="14" t="s">
        <v>1164</v>
      </c>
      <c r="B573" s="107">
        <v>65</v>
      </c>
      <c r="C573" s="114" t="s">
        <v>1309</v>
      </c>
      <c r="D573" s="18" t="str">
        <f t="shared" si="47"/>
        <v>女</v>
      </c>
      <c r="E573" s="268" t="s">
        <v>1310</v>
      </c>
      <c r="F573" s="18" t="e">
        <f ca="1" t="shared" si="48"/>
        <v>#VALUE!</v>
      </c>
      <c r="G573" s="25" t="s">
        <v>21</v>
      </c>
      <c r="H573" s="25" t="s">
        <v>30</v>
      </c>
      <c r="I573" s="25">
        <v>800</v>
      </c>
      <c r="J573" s="63" t="s">
        <v>1311</v>
      </c>
      <c r="K573" s="103" t="s">
        <v>1167</v>
      </c>
      <c r="L573" s="82">
        <v>4</v>
      </c>
      <c r="M573" s="61">
        <v>2</v>
      </c>
      <c r="N573" s="61">
        <f t="shared" si="49"/>
        <v>1600</v>
      </c>
      <c r="O573" s="14">
        <f t="shared" si="50"/>
        <v>1600</v>
      </c>
      <c r="P573" s="14"/>
    </row>
    <row r="574" ht="14.1" customHeight="1" spans="1:16">
      <c r="A574" s="14" t="s">
        <v>1164</v>
      </c>
      <c r="B574" s="107">
        <v>66</v>
      </c>
      <c r="C574" s="25" t="s">
        <v>1312</v>
      </c>
      <c r="D574" s="18" t="str">
        <f t="shared" si="47"/>
        <v>女</v>
      </c>
      <c r="E574" s="25" t="s">
        <v>1313</v>
      </c>
      <c r="F574" s="18" t="e">
        <f ca="1" t="shared" si="48"/>
        <v>#VALUE!</v>
      </c>
      <c r="G574" s="25" t="s">
        <v>21</v>
      </c>
      <c r="H574" s="25" t="s">
        <v>30</v>
      </c>
      <c r="I574" s="25">
        <v>800</v>
      </c>
      <c r="J574" s="25" t="s">
        <v>726</v>
      </c>
      <c r="K574" s="103" t="s">
        <v>1167</v>
      </c>
      <c r="L574" s="25">
        <v>10</v>
      </c>
      <c r="M574" s="61">
        <v>2</v>
      </c>
      <c r="N574" s="61">
        <f t="shared" ref="N574:N617" si="51">I574*M574</f>
        <v>1600</v>
      </c>
      <c r="O574" s="14">
        <f t="shared" si="50"/>
        <v>1600</v>
      </c>
      <c r="P574" s="14"/>
    </row>
    <row r="575" ht="14.1" customHeight="1" spans="1:16">
      <c r="A575" s="14" t="s">
        <v>1164</v>
      </c>
      <c r="B575" s="107">
        <v>67</v>
      </c>
      <c r="C575" s="115" t="s">
        <v>1314</v>
      </c>
      <c r="D575" s="18" t="str">
        <f t="shared" ref="D575:D614" si="52">IF(MOD(RIGHT(LEFT(E575,17)),2),"男","女")</f>
        <v>男</v>
      </c>
      <c r="E575" s="269" t="s">
        <v>1315</v>
      </c>
      <c r="F575" s="18" t="e">
        <f ca="1" t="shared" ref="F575:F614" si="53">DATEDIF(TEXT(MID(E575,7,6+(LEN(E575)=18)*2),(LEN(E575)=15)*19&amp;"0-00-00"),TODAY(),"y")</f>
        <v>#VALUE!</v>
      </c>
      <c r="G575" s="25" t="s">
        <v>21</v>
      </c>
      <c r="H575" s="25" t="s">
        <v>30</v>
      </c>
      <c r="I575" s="25">
        <v>800</v>
      </c>
      <c r="J575" s="63" t="s">
        <v>1311</v>
      </c>
      <c r="K575" s="103" t="s">
        <v>1167</v>
      </c>
      <c r="L575" s="82">
        <v>4</v>
      </c>
      <c r="M575" s="61">
        <v>2</v>
      </c>
      <c r="N575" s="61">
        <f t="shared" si="51"/>
        <v>1600</v>
      </c>
      <c r="O575" s="14">
        <f t="shared" si="50"/>
        <v>1600</v>
      </c>
      <c r="P575" s="14"/>
    </row>
    <row r="576" ht="14.1" customHeight="1" spans="1:16">
      <c r="A576" s="14" t="s">
        <v>1164</v>
      </c>
      <c r="B576" s="107">
        <v>68</v>
      </c>
      <c r="C576" s="25" t="s">
        <v>1316</v>
      </c>
      <c r="D576" s="18" t="str">
        <f t="shared" si="52"/>
        <v>男</v>
      </c>
      <c r="E576" s="25" t="s">
        <v>1317</v>
      </c>
      <c r="F576" s="18" t="e">
        <f ca="1" t="shared" si="53"/>
        <v>#VALUE!</v>
      </c>
      <c r="G576" s="25" t="s">
        <v>21</v>
      </c>
      <c r="H576" s="25" t="s">
        <v>80</v>
      </c>
      <c r="I576" s="25">
        <v>800</v>
      </c>
      <c r="J576" s="25" t="s">
        <v>31</v>
      </c>
      <c r="K576" s="103" t="s">
        <v>1167</v>
      </c>
      <c r="L576" s="25">
        <v>51</v>
      </c>
      <c r="M576" s="61">
        <v>2</v>
      </c>
      <c r="N576" s="61">
        <f t="shared" si="51"/>
        <v>1600</v>
      </c>
      <c r="O576" s="14">
        <f t="shared" si="50"/>
        <v>1600</v>
      </c>
      <c r="P576" s="14"/>
    </row>
    <row r="577" ht="14.1" customHeight="1" spans="1:16">
      <c r="A577" s="14" t="s">
        <v>1164</v>
      </c>
      <c r="B577" s="107">
        <v>69</v>
      </c>
      <c r="C577" s="25" t="s">
        <v>1318</v>
      </c>
      <c r="D577" s="18" t="str">
        <f t="shared" si="52"/>
        <v>女</v>
      </c>
      <c r="E577" s="25" t="s">
        <v>1319</v>
      </c>
      <c r="F577" s="18" t="e">
        <f ca="1" t="shared" si="53"/>
        <v>#VALUE!</v>
      </c>
      <c r="G577" s="25" t="s">
        <v>21</v>
      </c>
      <c r="H577" s="25" t="s">
        <v>80</v>
      </c>
      <c r="I577" s="25">
        <v>800</v>
      </c>
      <c r="J577" s="25" t="s">
        <v>1186</v>
      </c>
      <c r="K577" s="103" t="s">
        <v>1167</v>
      </c>
      <c r="L577" s="25">
        <v>58</v>
      </c>
      <c r="M577" s="61">
        <v>2</v>
      </c>
      <c r="N577" s="61">
        <f t="shared" si="51"/>
        <v>1600</v>
      </c>
      <c r="O577" s="14">
        <f t="shared" si="50"/>
        <v>1600</v>
      </c>
      <c r="P577" s="14"/>
    </row>
    <row r="578" ht="14.1" customHeight="1" spans="1:16">
      <c r="A578" s="14" t="s">
        <v>1164</v>
      </c>
      <c r="B578" s="107">
        <v>70</v>
      </c>
      <c r="C578" s="25" t="s">
        <v>1320</v>
      </c>
      <c r="D578" s="18" t="str">
        <f t="shared" si="52"/>
        <v>男</v>
      </c>
      <c r="E578" s="25" t="s">
        <v>1321</v>
      </c>
      <c r="F578" s="18" t="e">
        <f ca="1" t="shared" si="53"/>
        <v>#VALUE!</v>
      </c>
      <c r="G578" s="25" t="s">
        <v>21</v>
      </c>
      <c r="H578" s="25" t="s">
        <v>80</v>
      </c>
      <c r="I578" s="25">
        <v>800</v>
      </c>
      <c r="J578" s="25" t="s">
        <v>31</v>
      </c>
      <c r="K578" s="103" t="s">
        <v>1167</v>
      </c>
      <c r="L578" s="25">
        <v>51</v>
      </c>
      <c r="M578" s="61">
        <v>2</v>
      </c>
      <c r="N578" s="61">
        <f t="shared" si="51"/>
        <v>1600</v>
      </c>
      <c r="O578" s="14">
        <f t="shared" si="50"/>
        <v>1600</v>
      </c>
      <c r="P578" s="14"/>
    </row>
    <row r="579" ht="14.1" customHeight="1" spans="1:16">
      <c r="A579" s="14" t="s">
        <v>1164</v>
      </c>
      <c r="B579" s="107">
        <v>71</v>
      </c>
      <c r="C579" s="25" t="s">
        <v>1322</v>
      </c>
      <c r="D579" s="18" t="str">
        <f t="shared" si="52"/>
        <v>男</v>
      </c>
      <c r="E579" s="25" t="s">
        <v>1323</v>
      </c>
      <c r="F579" s="18" t="e">
        <f ca="1" t="shared" si="53"/>
        <v>#VALUE!</v>
      </c>
      <c r="G579" s="25" t="s">
        <v>21</v>
      </c>
      <c r="H579" s="25" t="s">
        <v>80</v>
      </c>
      <c r="I579" s="25">
        <v>800</v>
      </c>
      <c r="J579" s="25" t="s">
        <v>58</v>
      </c>
      <c r="K579" s="103" t="s">
        <v>1167</v>
      </c>
      <c r="L579" s="25">
        <v>32</v>
      </c>
      <c r="M579" s="61">
        <v>2</v>
      </c>
      <c r="N579" s="61">
        <f t="shared" si="51"/>
        <v>1600</v>
      </c>
      <c r="O579" s="14">
        <f t="shared" si="50"/>
        <v>1600</v>
      </c>
      <c r="P579" s="14"/>
    </row>
    <row r="580" ht="14.1" customHeight="1" spans="1:16">
      <c r="A580" s="14" t="s">
        <v>1164</v>
      </c>
      <c r="B580" s="107">
        <v>72</v>
      </c>
      <c r="C580" s="25" t="s">
        <v>1324</v>
      </c>
      <c r="D580" s="18" t="str">
        <f t="shared" si="52"/>
        <v>男</v>
      </c>
      <c r="E580" s="25" t="s">
        <v>1325</v>
      </c>
      <c r="F580" s="18" t="e">
        <f ca="1" t="shared" si="53"/>
        <v>#VALUE!</v>
      </c>
      <c r="G580" s="25" t="s">
        <v>21</v>
      </c>
      <c r="H580" s="25" t="s">
        <v>80</v>
      </c>
      <c r="I580" s="25">
        <v>800</v>
      </c>
      <c r="J580" s="25" t="s">
        <v>1186</v>
      </c>
      <c r="K580" s="103" t="s">
        <v>1167</v>
      </c>
      <c r="L580" s="25">
        <v>58</v>
      </c>
      <c r="M580" s="61">
        <v>2</v>
      </c>
      <c r="N580" s="61">
        <f t="shared" si="51"/>
        <v>1600</v>
      </c>
      <c r="O580" s="14">
        <f t="shared" si="50"/>
        <v>1600</v>
      </c>
      <c r="P580" s="14"/>
    </row>
    <row r="581" ht="14.1" customHeight="1" spans="1:16">
      <c r="A581" s="14" t="s">
        <v>1164</v>
      </c>
      <c r="B581" s="107">
        <v>73</v>
      </c>
      <c r="C581" s="16" t="s">
        <v>1326</v>
      </c>
      <c r="D581" s="18" t="str">
        <f t="shared" si="52"/>
        <v>男</v>
      </c>
      <c r="E581" s="15" t="s">
        <v>1327</v>
      </c>
      <c r="F581" s="18" t="e">
        <f ca="1" t="shared" si="53"/>
        <v>#VALUE!</v>
      </c>
      <c r="G581" s="16" t="s">
        <v>21</v>
      </c>
      <c r="H581" s="16" t="s">
        <v>80</v>
      </c>
      <c r="I581" s="108">
        <v>800</v>
      </c>
      <c r="J581" s="16" t="s">
        <v>1328</v>
      </c>
      <c r="K581" s="103" t="s">
        <v>1167</v>
      </c>
      <c r="L581" s="14">
        <v>60</v>
      </c>
      <c r="M581" s="61">
        <v>2</v>
      </c>
      <c r="N581" s="61">
        <f t="shared" si="51"/>
        <v>1600</v>
      </c>
      <c r="O581" s="14">
        <f t="shared" si="50"/>
        <v>1600</v>
      </c>
      <c r="P581" s="14"/>
    </row>
    <row r="582" ht="14.1" customHeight="1" spans="1:16">
      <c r="A582" s="14" t="s">
        <v>1164</v>
      </c>
      <c r="B582" s="107">
        <v>74</v>
      </c>
      <c r="C582" s="16" t="s">
        <v>1329</v>
      </c>
      <c r="D582" s="18" t="str">
        <f t="shared" si="52"/>
        <v>男</v>
      </c>
      <c r="E582" s="15" t="s">
        <v>1330</v>
      </c>
      <c r="F582" s="18" t="e">
        <f ca="1" t="shared" si="53"/>
        <v>#VALUE!</v>
      </c>
      <c r="G582" s="16" t="s">
        <v>21</v>
      </c>
      <c r="H582" s="16" t="s">
        <v>80</v>
      </c>
      <c r="I582" s="108">
        <v>800</v>
      </c>
      <c r="J582" s="16" t="s">
        <v>1328</v>
      </c>
      <c r="K582" s="103" t="s">
        <v>1167</v>
      </c>
      <c r="L582" s="14">
        <v>60</v>
      </c>
      <c r="M582" s="61">
        <v>2</v>
      </c>
      <c r="N582" s="61">
        <f t="shared" si="51"/>
        <v>1600</v>
      </c>
      <c r="O582" s="14">
        <f t="shared" si="50"/>
        <v>1600</v>
      </c>
      <c r="P582" s="14"/>
    </row>
    <row r="583" ht="14.1" customHeight="1" spans="1:16">
      <c r="A583" s="14" t="s">
        <v>1164</v>
      </c>
      <c r="B583" s="107">
        <v>75</v>
      </c>
      <c r="C583" s="25" t="s">
        <v>1331</v>
      </c>
      <c r="D583" s="18" t="str">
        <f t="shared" si="52"/>
        <v>男</v>
      </c>
      <c r="E583" s="25" t="s">
        <v>1332</v>
      </c>
      <c r="F583" s="18" t="e">
        <f ca="1" t="shared" si="53"/>
        <v>#VALUE!</v>
      </c>
      <c r="G583" s="16" t="s">
        <v>21</v>
      </c>
      <c r="H583" s="16" t="s">
        <v>80</v>
      </c>
      <c r="I583" s="108">
        <v>800</v>
      </c>
      <c r="J583" s="16" t="s">
        <v>1328</v>
      </c>
      <c r="K583" s="103" t="s">
        <v>1167</v>
      </c>
      <c r="L583" s="14">
        <v>60</v>
      </c>
      <c r="M583" s="61">
        <v>2</v>
      </c>
      <c r="N583" s="61">
        <f t="shared" si="51"/>
        <v>1600</v>
      </c>
      <c r="O583" s="14">
        <f t="shared" si="50"/>
        <v>1600</v>
      </c>
      <c r="P583" s="14"/>
    </row>
    <row r="584" ht="14.1" customHeight="1" spans="1:16">
      <c r="A584" s="14" t="s">
        <v>1164</v>
      </c>
      <c r="B584" s="107">
        <v>76</v>
      </c>
      <c r="C584" s="16" t="s">
        <v>1333</v>
      </c>
      <c r="D584" s="18" t="str">
        <f t="shared" si="52"/>
        <v>男</v>
      </c>
      <c r="E584" s="15" t="s">
        <v>1334</v>
      </c>
      <c r="F584" s="18" t="e">
        <f ca="1" t="shared" si="53"/>
        <v>#VALUE!</v>
      </c>
      <c r="G584" s="16" t="s">
        <v>21</v>
      </c>
      <c r="H584" s="16" t="s">
        <v>80</v>
      </c>
      <c r="I584" s="108">
        <v>800</v>
      </c>
      <c r="J584" s="16" t="s">
        <v>31</v>
      </c>
      <c r="K584" s="103" t="s">
        <v>1167</v>
      </c>
      <c r="L584" s="14">
        <v>50</v>
      </c>
      <c r="M584" s="61">
        <v>2</v>
      </c>
      <c r="N584" s="61">
        <f t="shared" si="51"/>
        <v>1600</v>
      </c>
      <c r="O584" s="14">
        <f t="shared" si="50"/>
        <v>1600</v>
      </c>
      <c r="P584" s="14"/>
    </row>
    <row r="585" ht="14.1" customHeight="1" spans="1:16">
      <c r="A585" s="14" t="s">
        <v>1164</v>
      </c>
      <c r="B585" s="107">
        <v>77</v>
      </c>
      <c r="C585" s="16" t="s">
        <v>1335</v>
      </c>
      <c r="D585" s="18" t="str">
        <f t="shared" si="52"/>
        <v>男</v>
      </c>
      <c r="E585" s="15" t="s">
        <v>1336</v>
      </c>
      <c r="F585" s="18" t="e">
        <f ca="1" t="shared" si="53"/>
        <v>#VALUE!</v>
      </c>
      <c r="G585" s="16" t="s">
        <v>21</v>
      </c>
      <c r="H585" s="16" t="s">
        <v>80</v>
      </c>
      <c r="I585" s="108">
        <v>800</v>
      </c>
      <c r="J585" s="16" t="s">
        <v>1337</v>
      </c>
      <c r="K585" s="103" t="s">
        <v>1167</v>
      </c>
      <c r="L585" s="14">
        <v>45</v>
      </c>
      <c r="M585" s="61">
        <v>2</v>
      </c>
      <c r="N585" s="61">
        <f t="shared" si="51"/>
        <v>1600</v>
      </c>
      <c r="O585" s="14">
        <f t="shared" si="50"/>
        <v>1600</v>
      </c>
      <c r="P585" s="14"/>
    </row>
    <row r="586" ht="14.1" customHeight="1" spans="1:16">
      <c r="A586" s="14" t="s">
        <v>1164</v>
      </c>
      <c r="B586" s="107">
        <v>78</v>
      </c>
      <c r="C586" s="16" t="s">
        <v>1338</v>
      </c>
      <c r="D586" s="18" t="str">
        <f t="shared" si="52"/>
        <v>女</v>
      </c>
      <c r="E586" s="15" t="s">
        <v>1339</v>
      </c>
      <c r="F586" s="18" t="e">
        <f ca="1" t="shared" si="53"/>
        <v>#VALUE!</v>
      </c>
      <c r="G586" s="16" t="s">
        <v>21</v>
      </c>
      <c r="H586" s="16" t="s">
        <v>80</v>
      </c>
      <c r="I586" s="108">
        <v>800</v>
      </c>
      <c r="J586" s="16" t="s">
        <v>937</v>
      </c>
      <c r="K586" s="103" t="s">
        <v>1167</v>
      </c>
      <c r="L586" s="14">
        <v>15</v>
      </c>
      <c r="M586" s="61">
        <v>2</v>
      </c>
      <c r="N586" s="61">
        <f t="shared" si="51"/>
        <v>1600</v>
      </c>
      <c r="O586" s="14">
        <f t="shared" si="50"/>
        <v>1600</v>
      </c>
      <c r="P586" s="14"/>
    </row>
    <row r="587" ht="14.1" customHeight="1" spans="1:16">
      <c r="A587" s="14" t="s">
        <v>1164</v>
      </c>
      <c r="B587" s="107">
        <v>79</v>
      </c>
      <c r="C587" s="14" t="s">
        <v>1340</v>
      </c>
      <c r="D587" s="18" t="str">
        <f t="shared" si="52"/>
        <v>男</v>
      </c>
      <c r="E587" s="18" t="s">
        <v>1341</v>
      </c>
      <c r="F587" s="18" t="e">
        <f ca="1" t="shared" si="53"/>
        <v>#VALUE!</v>
      </c>
      <c r="G587" s="16" t="s">
        <v>21</v>
      </c>
      <c r="H587" s="16" t="s">
        <v>80</v>
      </c>
      <c r="I587" s="108">
        <v>800</v>
      </c>
      <c r="J587" s="14" t="s">
        <v>1177</v>
      </c>
      <c r="K587" s="103" t="s">
        <v>1167</v>
      </c>
      <c r="L587" s="14">
        <v>43</v>
      </c>
      <c r="M587" s="61">
        <v>2</v>
      </c>
      <c r="N587" s="61">
        <f t="shared" si="51"/>
        <v>1600</v>
      </c>
      <c r="O587" s="14">
        <f t="shared" si="50"/>
        <v>1600</v>
      </c>
      <c r="P587" s="14"/>
    </row>
    <row r="588" ht="14.1" customHeight="1" spans="1:16">
      <c r="A588" s="14" t="s">
        <v>1164</v>
      </c>
      <c r="B588" s="107">
        <v>80</v>
      </c>
      <c r="C588" s="25" t="s">
        <v>1342</v>
      </c>
      <c r="D588" s="18" t="str">
        <f t="shared" si="52"/>
        <v>男</v>
      </c>
      <c r="E588" s="25" t="s">
        <v>1343</v>
      </c>
      <c r="F588" s="18" t="e">
        <f ca="1" t="shared" si="53"/>
        <v>#VALUE!</v>
      </c>
      <c r="G588" s="16" t="s">
        <v>21</v>
      </c>
      <c r="H588" s="16" t="s">
        <v>80</v>
      </c>
      <c r="I588" s="108">
        <v>800</v>
      </c>
      <c r="J588" s="14" t="s">
        <v>1344</v>
      </c>
      <c r="K588" s="103" t="s">
        <v>1167</v>
      </c>
      <c r="L588" s="14">
        <v>35</v>
      </c>
      <c r="M588" s="61">
        <v>2</v>
      </c>
      <c r="N588" s="61">
        <f t="shared" si="51"/>
        <v>1600</v>
      </c>
      <c r="O588" s="14">
        <f t="shared" si="50"/>
        <v>1600</v>
      </c>
      <c r="P588" s="14"/>
    </row>
    <row r="589" ht="14.1" customHeight="1" spans="1:16">
      <c r="A589" s="14" t="s">
        <v>1164</v>
      </c>
      <c r="B589" s="107">
        <v>81</v>
      </c>
      <c r="C589" s="110" t="s">
        <v>1345</v>
      </c>
      <c r="D589" s="18" t="str">
        <f t="shared" si="52"/>
        <v>男</v>
      </c>
      <c r="E589" s="111" t="s">
        <v>1346</v>
      </c>
      <c r="F589" s="18" t="e">
        <f ca="1" t="shared" si="53"/>
        <v>#VALUE!</v>
      </c>
      <c r="G589" s="16" t="s">
        <v>21</v>
      </c>
      <c r="H589" s="16" t="s">
        <v>80</v>
      </c>
      <c r="I589" s="108">
        <v>800</v>
      </c>
      <c r="J589" s="14" t="s">
        <v>42</v>
      </c>
      <c r="K589" s="103" t="s">
        <v>1167</v>
      </c>
      <c r="L589" s="14">
        <v>32</v>
      </c>
      <c r="M589" s="61">
        <v>2</v>
      </c>
      <c r="N589" s="61">
        <f t="shared" si="51"/>
        <v>1600</v>
      </c>
      <c r="O589" s="14">
        <f t="shared" si="50"/>
        <v>1600</v>
      </c>
      <c r="P589" s="14"/>
    </row>
    <row r="590" ht="14.1" customHeight="1" spans="1:16">
      <c r="A590" s="14" t="s">
        <v>1164</v>
      </c>
      <c r="B590" s="107">
        <v>82</v>
      </c>
      <c r="C590" s="117" t="s">
        <v>1347</v>
      </c>
      <c r="D590" s="18" t="str">
        <f t="shared" si="52"/>
        <v>男</v>
      </c>
      <c r="E590" s="265" t="s">
        <v>1348</v>
      </c>
      <c r="F590" s="18" t="e">
        <f ca="1" t="shared" si="53"/>
        <v>#VALUE!</v>
      </c>
      <c r="G590" s="16" t="s">
        <v>21</v>
      </c>
      <c r="H590" s="109" t="s">
        <v>30</v>
      </c>
      <c r="I590" s="108">
        <v>800</v>
      </c>
      <c r="J590" s="14" t="s">
        <v>122</v>
      </c>
      <c r="K590" s="103" t="s">
        <v>1167</v>
      </c>
      <c r="L590" s="14">
        <v>6</v>
      </c>
      <c r="M590" s="61">
        <v>2</v>
      </c>
      <c r="N590" s="61">
        <f t="shared" si="51"/>
        <v>1600</v>
      </c>
      <c r="O590" s="14">
        <f t="shared" si="50"/>
        <v>1600</v>
      </c>
      <c r="P590" s="14"/>
    </row>
    <row r="591" ht="14.1" customHeight="1" spans="1:16">
      <c r="A591" s="14" t="s">
        <v>1164</v>
      </c>
      <c r="B591" s="107">
        <v>83</v>
      </c>
      <c r="C591" s="82" t="s">
        <v>1349</v>
      </c>
      <c r="D591" s="18" t="str">
        <f t="shared" si="52"/>
        <v>男</v>
      </c>
      <c r="E591" s="25" t="s">
        <v>1350</v>
      </c>
      <c r="F591" s="18" t="e">
        <f ca="1" t="shared" si="53"/>
        <v>#VALUE!</v>
      </c>
      <c r="G591" s="16" t="s">
        <v>21</v>
      </c>
      <c r="H591" s="109" t="s">
        <v>30</v>
      </c>
      <c r="I591" s="108">
        <v>800</v>
      </c>
      <c r="J591" s="14" t="s">
        <v>1226</v>
      </c>
      <c r="K591" s="103" t="s">
        <v>1167</v>
      </c>
      <c r="L591" s="14">
        <v>24</v>
      </c>
      <c r="M591" s="61">
        <v>2</v>
      </c>
      <c r="N591" s="61">
        <f t="shared" si="51"/>
        <v>1600</v>
      </c>
      <c r="O591" s="14">
        <f t="shared" si="50"/>
        <v>1600</v>
      </c>
      <c r="P591" s="14"/>
    </row>
    <row r="592" ht="14.1" customHeight="1" spans="1:16">
      <c r="A592" s="14" t="s">
        <v>1164</v>
      </c>
      <c r="B592" s="107">
        <v>84</v>
      </c>
      <c r="C592" s="82" t="s">
        <v>1351</v>
      </c>
      <c r="D592" s="18" t="str">
        <f t="shared" si="52"/>
        <v>男</v>
      </c>
      <c r="E592" s="25" t="s">
        <v>1352</v>
      </c>
      <c r="F592" s="18" t="e">
        <f ca="1" t="shared" si="53"/>
        <v>#VALUE!</v>
      </c>
      <c r="G592" s="16" t="s">
        <v>21</v>
      </c>
      <c r="H592" s="109" t="s">
        <v>30</v>
      </c>
      <c r="I592" s="108">
        <v>800</v>
      </c>
      <c r="J592" s="14" t="s">
        <v>1226</v>
      </c>
      <c r="K592" s="103" t="s">
        <v>1167</v>
      </c>
      <c r="L592" s="14">
        <v>24</v>
      </c>
      <c r="M592" s="61">
        <v>2</v>
      </c>
      <c r="N592" s="61">
        <f t="shared" si="51"/>
        <v>1600</v>
      </c>
      <c r="O592" s="14">
        <f t="shared" si="50"/>
        <v>1600</v>
      </c>
      <c r="P592" s="14"/>
    </row>
    <row r="593" ht="14.1" customHeight="1" spans="1:16">
      <c r="A593" s="14" t="s">
        <v>1164</v>
      </c>
      <c r="B593" s="107">
        <v>85</v>
      </c>
      <c r="C593" s="17" t="s">
        <v>1353</v>
      </c>
      <c r="D593" s="18" t="str">
        <f t="shared" si="52"/>
        <v>男</v>
      </c>
      <c r="E593" s="15" t="s">
        <v>1354</v>
      </c>
      <c r="F593" s="18" t="e">
        <f ca="1" t="shared" si="53"/>
        <v>#VALUE!</v>
      </c>
      <c r="G593" s="16" t="s">
        <v>21</v>
      </c>
      <c r="H593" s="109" t="s">
        <v>30</v>
      </c>
      <c r="I593" s="108">
        <v>800</v>
      </c>
      <c r="J593" s="14" t="s">
        <v>450</v>
      </c>
      <c r="K593" s="103" t="s">
        <v>1167</v>
      </c>
      <c r="L593" s="14">
        <v>21</v>
      </c>
      <c r="M593" s="61">
        <v>2</v>
      </c>
      <c r="N593" s="61">
        <f t="shared" si="51"/>
        <v>1600</v>
      </c>
      <c r="O593" s="14">
        <f t="shared" si="50"/>
        <v>1600</v>
      </c>
      <c r="P593" s="14"/>
    </row>
    <row r="594" ht="14.1" customHeight="1" spans="1:16">
      <c r="A594" s="14" t="s">
        <v>1164</v>
      </c>
      <c r="B594" s="107">
        <v>86</v>
      </c>
      <c r="C594" s="18" t="s">
        <v>1355</v>
      </c>
      <c r="D594" s="18" t="str">
        <f t="shared" si="52"/>
        <v>女</v>
      </c>
      <c r="E594" s="18" t="s">
        <v>1356</v>
      </c>
      <c r="F594" s="18" t="e">
        <f ca="1" t="shared" si="53"/>
        <v>#VALUE!</v>
      </c>
      <c r="G594" s="18" t="s">
        <v>21</v>
      </c>
      <c r="H594" s="18" t="s">
        <v>80</v>
      </c>
      <c r="I594" s="18">
        <v>800</v>
      </c>
      <c r="J594" s="14" t="s">
        <v>1186</v>
      </c>
      <c r="K594" s="103" t="s">
        <v>1167</v>
      </c>
      <c r="L594" s="14">
        <v>58</v>
      </c>
      <c r="M594" s="61">
        <v>2</v>
      </c>
      <c r="N594" s="61">
        <f t="shared" si="51"/>
        <v>1600</v>
      </c>
      <c r="O594" s="14">
        <f t="shared" si="50"/>
        <v>1600</v>
      </c>
      <c r="P594" s="14"/>
    </row>
    <row r="595" ht="14.1" customHeight="1" spans="1:16">
      <c r="A595" s="14" t="s">
        <v>1164</v>
      </c>
      <c r="B595" s="107">
        <v>87</v>
      </c>
      <c r="C595" s="18" t="s">
        <v>1357</v>
      </c>
      <c r="D595" s="18" t="str">
        <f t="shared" si="52"/>
        <v>女</v>
      </c>
      <c r="E595" s="18" t="s">
        <v>1358</v>
      </c>
      <c r="F595" s="18" t="e">
        <f ca="1" t="shared" si="53"/>
        <v>#VALUE!</v>
      </c>
      <c r="G595" s="18" t="s">
        <v>21</v>
      </c>
      <c r="H595" s="18" t="s">
        <v>80</v>
      </c>
      <c r="I595" s="18">
        <v>800</v>
      </c>
      <c r="J595" s="14" t="s">
        <v>1186</v>
      </c>
      <c r="K595" s="103" t="s">
        <v>1167</v>
      </c>
      <c r="L595" s="14">
        <v>58</v>
      </c>
      <c r="M595" s="61">
        <v>2</v>
      </c>
      <c r="N595" s="61">
        <f t="shared" si="51"/>
        <v>1600</v>
      </c>
      <c r="O595" s="14">
        <f t="shared" si="50"/>
        <v>1600</v>
      </c>
      <c r="P595" s="14"/>
    </row>
    <row r="596" ht="14.1" customHeight="1" spans="1:16">
      <c r="A596" s="14" t="s">
        <v>1164</v>
      </c>
      <c r="B596" s="107">
        <v>88</v>
      </c>
      <c r="C596" s="18" t="s">
        <v>1359</v>
      </c>
      <c r="D596" s="18" t="str">
        <f t="shared" si="52"/>
        <v>男</v>
      </c>
      <c r="E596" s="18" t="s">
        <v>1360</v>
      </c>
      <c r="F596" s="18" t="e">
        <f ca="1" t="shared" si="53"/>
        <v>#VALUE!</v>
      </c>
      <c r="G596" s="18" t="s">
        <v>21</v>
      </c>
      <c r="H596" s="18" t="s">
        <v>1208</v>
      </c>
      <c r="I596" s="18">
        <v>800</v>
      </c>
      <c r="J596" s="14" t="s">
        <v>1186</v>
      </c>
      <c r="K596" s="103" t="s">
        <v>1167</v>
      </c>
      <c r="L596" s="14">
        <v>58</v>
      </c>
      <c r="M596" s="61">
        <v>2</v>
      </c>
      <c r="N596" s="61">
        <f t="shared" si="51"/>
        <v>1600</v>
      </c>
      <c r="O596" s="14">
        <f t="shared" si="50"/>
        <v>1600</v>
      </c>
      <c r="P596" s="14"/>
    </row>
    <row r="597" ht="14.1" customHeight="1" spans="1:16">
      <c r="A597" s="14" t="s">
        <v>1164</v>
      </c>
      <c r="B597" s="107">
        <v>89</v>
      </c>
      <c r="C597" s="63" t="s">
        <v>1361</v>
      </c>
      <c r="D597" s="27" t="str">
        <f>IF(MOD(IF(LEN(E597)=15,MID(E597,15,1),MID(E597,17,1)),2)=1,"男","女")</f>
        <v>男</v>
      </c>
      <c r="E597" s="31" t="s">
        <v>1362</v>
      </c>
      <c r="F597" s="5">
        <v>57</v>
      </c>
      <c r="G597" s="18" t="s">
        <v>21</v>
      </c>
      <c r="H597" s="18" t="s">
        <v>1208</v>
      </c>
      <c r="I597" s="18" t="s">
        <v>1189</v>
      </c>
      <c r="J597" s="63" t="s">
        <v>122</v>
      </c>
      <c r="K597" s="103" t="s">
        <v>1167</v>
      </c>
      <c r="L597" s="14">
        <v>3</v>
      </c>
      <c r="M597" s="61">
        <v>2</v>
      </c>
      <c r="N597" s="61">
        <f t="shared" si="51"/>
        <v>1600</v>
      </c>
      <c r="O597" s="14">
        <f t="shared" si="50"/>
        <v>1600</v>
      </c>
      <c r="P597" s="14"/>
    </row>
    <row r="598" ht="14.1" customHeight="1" spans="1:16">
      <c r="A598" s="14" t="s">
        <v>1164</v>
      </c>
      <c r="B598" s="107">
        <v>90</v>
      </c>
      <c r="C598" s="18" t="s">
        <v>1280</v>
      </c>
      <c r="D598" s="18" t="str">
        <f t="shared" si="52"/>
        <v>男</v>
      </c>
      <c r="E598" s="18" t="s">
        <v>1363</v>
      </c>
      <c r="F598" s="18" t="e">
        <f ca="1" t="shared" si="53"/>
        <v>#VALUE!</v>
      </c>
      <c r="G598" s="18" t="s">
        <v>21</v>
      </c>
      <c r="H598" s="18" t="s">
        <v>30</v>
      </c>
      <c r="I598" s="18">
        <v>800</v>
      </c>
      <c r="J598" s="14" t="s">
        <v>42</v>
      </c>
      <c r="K598" s="103" t="s">
        <v>1167</v>
      </c>
      <c r="L598" s="14">
        <v>32</v>
      </c>
      <c r="M598" s="61">
        <v>2</v>
      </c>
      <c r="N598" s="61">
        <f t="shared" si="51"/>
        <v>1600</v>
      </c>
      <c r="O598" s="14">
        <f t="shared" si="50"/>
        <v>1600</v>
      </c>
      <c r="P598" s="14"/>
    </row>
    <row r="599" ht="14.1" customHeight="1" spans="1:16">
      <c r="A599" s="14" t="s">
        <v>1164</v>
      </c>
      <c r="B599" s="107">
        <v>91</v>
      </c>
      <c r="C599" s="18" t="s">
        <v>1364</v>
      </c>
      <c r="D599" s="18" t="str">
        <f t="shared" si="52"/>
        <v>女</v>
      </c>
      <c r="E599" s="18" t="s">
        <v>1365</v>
      </c>
      <c r="F599" s="18" t="e">
        <f ca="1" t="shared" si="53"/>
        <v>#VALUE!</v>
      </c>
      <c r="G599" s="18" t="s">
        <v>21</v>
      </c>
      <c r="H599" s="18" t="s">
        <v>30</v>
      </c>
      <c r="I599" s="18">
        <v>800</v>
      </c>
      <c r="J599" s="14" t="s">
        <v>42</v>
      </c>
      <c r="K599" s="103" t="s">
        <v>1167</v>
      </c>
      <c r="L599" s="14">
        <v>32</v>
      </c>
      <c r="M599" s="61">
        <v>2</v>
      </c>
      <c r="N599" s="61">
        <f t="shared" si="51"/>
        <v>1600</v>
      </c>
      <c r="O599" s="14">
        <f t="shared" si="50"/>
        <v>1600</v>
      </c>
      <c r="P599" s="14"/>
    </row>
    <row r="600" ht="14.1" customHeight="1" spans="1:16">
      <c r="A600" s="14" t="s">
        <v>1164</v>
      </c>
      <c r="B600" s="107">
        <v>92</v>
      </c>
      <c r="C600" s="17" t="s">
        <v>1366</v>
      </c>
      <c r="D600" s="18" t="str">
        <f t="shared" si="52"/>
        <v>女</v>
      </c>
      <c r="E600" s="17" t="s">
        <v>1367</v>
      </c>
      <c r="F600" s="18" t="e">
        <f ca="1" t="shared" si="53"/>
        <v>#VALUE!</v>
      </c>
      <c r="G600" s="18" t="s">
        <v>21</v>
      </c>
      <c r="H600" s="18" t="s">
        <v>30</v>
      </c>
      <c r="I600" s="18">
        <v>800</v>
      </c>
      <c r="J600" s="14" t="s">
        <v>371</v>
      </c>
      <c r="K600" s="103" t="s">
        <v>1167</v>
      </c>
      <c r="L600" s="14">
        <v>11</v>
      </c>
      <c r="M600" s="61">
        <v>2</v>
      </c>
      <c r="N600" s="61">
        <f t="shared" si="51"/>
        <v>1600</v>
      </c>
      <c r="O600" s="14">
        <f t="shared" si="50"/>
        <v>1600</v>
      </c>
      <c r="P600" s="14"/>
    </row>
    <row r="601" ht="14.1" customHeight="1" spans="1:16">
      <c r="A601" s="14" t="s">
        <v>1164</v>
      </c>
      <c r="B601" s="107">
        <v>93</v>
      </c>
      <c r="C601" s="16" t="s">
        <v>1368</v>
      </c>
      <c r="D601" s="18" t="str">
        <f t="shared" si="52"/>
        <v>男</v>
      </c>
      <c r="E601" s="15" t="s">
        <v>1369</v>
      </c>
      <c r="F601" s="18" t="e">
        <f ca="1" t="shared" si="53"/>
        <v>#VALUE!</v>
      </c>
      <c r="G601" s="16" t="s">
        <v>21</v>
      </c>
      <c r="H601" s="16" t="s">
        <v>1208</v>
      </c>
      <c r="I601" s="108">
        <v>800</v>
      </c>
      <c r="J601" s="14" t="s">
        <v>1328</v>
      </c>
      <c r="K601" s="103" t="s">
        <v>1167</v>
      </c>
      <c r="L601" s="14">
        <v>60</v>
      </c>
      <c r="M601" s="61">
        <v>2</v>
      </c>
      <c r="N601" s="61">
        <f t="shared" si="51"/>
        <v>1600</v>
      </c>
      <c r="O601" s="14">
        <f t="shared" si="50"/>
        <v>1600</v>
      </c>
      <c r="P601" s="14"/>
    </row>
    <row r="602" ht="14.1" customHeight="1" spans="1:16">
      <c r="A602" s="14" t="s">
        <v>1164</v>
      </c>
      <c r="B602" s="107">
        <v>94</v>
      </c>
      <c r="C602" s="16" t="s">
        <v>1370</v>
      </c>
      <c r="D602" s="18" t="str">
        <f t="shared" si="52"/>
        <v>男</v>
      </c>
      <c r="E602" s="15" t="s">
        <v>1371</v>
      </c>
      <c r="F602" s="18" t="e">
        <f ca="1" t="shared" si="53"/>
        <v>#VALUE!</v>
      </c>
      <c r="G602" s="16" t="s">
        <v>21</v>
      </c>
      <c r="H602" s="16" t="s">
        <v>80</v>
      </c>
      <c r="I602" s="108">
        <v>800</v>
      </c>
      <c r="J602" s="14" t="s">
        <v>1337</v>
      </c>
      <c r="K602" s="103" t="s">
        <v>1167</v>
      </c>
      <c r="L602" s="14">
        <v>45</v>
      </c>
      <c r="M602" s="61">
        <v>2</v>
      </c>
      <c r="N602" s="61">
        <f t="shared" si="51"/>
        <v>1600</v>
      </c>
      <c r="O602" s="14">
        <f t="shared" si="50"/>
        <v>1600</v>
      </c>
      <c r="P602" s="14"/>
    </row>
    <row r="603" ht="14.1" customHeight="1" spans="1:16">
      <c r="A603" s="14" t="s">
        <v>1164</v>
      </c>
      <c r="B603" s="107">
        <v>95</v>
      </c>
      <c r="C603" s="16" t="s">
        <v>1372</v>
      </c>
      <c r="D603" s="18" t="str">
        <f t="shared" si="52"/>
        <v>男</v>
      </c>
      <c r="E603" s="15" t="s">
        <v>1373</v>
      </c>
      <c r="F603" s="18" t="e">
        <f ca="1" t="shared" si="53"/>
        <v>#VALUE!</v>
      </c>
      <c r="G603" s="16" t="s">
        <v>21</v>
      </c>
      <c r="H603" s="16" t="s">
        <v>80</v>
      </c>
      <c r="I603" s="108">
        <v>800</v>
      </c>
      <c r="J603" s="14" t="s">
        <v>31</v>
      </c>
      <c r="K603" s="103" t="s">
        <v>1167</v>
      </c>
      <c r="L603" s="14">
        <v>50</v>
      </c>
      <c r="M603" s="61">
        <v>2</v>
      </c>
      <c r="N603" s="61">
        <f t="shared" si="51"/>
        <v>1600</v>
      </c>
      <c r="O603" s="14">
        <f t="shared" si="50"/>
        <v>1600</v>
      </c>
      <c r="P603" s="14"/>
    </row>
    <row r="604" ht="14.1" customHeight="1" spans="1:16">
      <c r="A604" s="14" t="s">
        <v>1164</v>
      </c>
      <c r="B604" s="107">
        <v>96</v>
      </c>
      <c r="C604" s="118" t="s">
        <v>1374</v>
      </c>
      <c r="D604" s="18" t="str">
        <f t="shared" si="52"/>
        <v>男</v>
      </c>
      <c r="E604" s="265" t="s">
        <v>1375</v>
      </c>
      <c r="F604" s="18" t="e">
        <f ca="1" t="shared" si="53"/>
        <v>#VALUE!</v>
      </c>
      <c r="G604" s="16" t="s">
        <v>21</v>
      </c>
      <c r="H604" s="16" t="s">
        <v>80</v>
      </c>
      <c r="I604" s="108">
        <v>800</v>
      </c>
      <c r="J604" s="14" t="s">
        <v>1376</v>
      </c>
      <c r="K604" s="103" t="s">
        <v>1167</v>
      </c>
      <c r="L604" s="14">
        <v>6</v>
      </c>
      <c r="M604" s="61">
        <v>2</v>
      </c>
      <c r="N604" s="61">
        <f t="shared" si="51"/>
        <v>1600</v>
      </c>
      <c r="O604" s="14">
        <f t="shared" si="50"/>
        <v>1600</v>
      </c>
      <c r="P604" s="14"/>
    </row>
    <row r="605" ht="14.1" customHeight="1" spans="1:18">
      <c r="A605" s="14" t="s">
        <v>1164</v>
      </c>
      <c r="B605" s="107">
        <v>97</v>
      </c>
      <c r="C605" s="17" t="s">
        <v>1377</v>
      </c>
      <c r="D605" s="18" t="str">
        <f t="shared" si="52"/>
        <v>女</v>
      </c>
      <c r="E605" s="17" t="s">
        <v>1378</v>
      </c>
      <c r="F605" s="18" t="e">
        <f ca="1" t="shared" si="53"/>
        <v>#VALUE!</v>
      </c>
      <c r="G605" s="16" t="s">
        <v>21</v>
      </c>
      <c r="H605" s="16" t="s">
        <v>80</v>
      </c>
      <c r="I605" s="108">
        <v>800</v>
      </c>
      <c r="J605" s="14" t="s">
        <v>1201</v>
      </c>
      <c r="K605" s="103" t="s">
        <v>1167</v>
      </c>
      <c r="L605" s="14">
        <v>7</v>
      </c>
      <c r="M605" s="61">
        <v>2</v>
      </c>
      <c r="N605" s="61">
        <f t="shared" si="51"/>
        <v>1600</v>
      </c>
      <c r="O605" s="14">
        <f t="shared" si="50"/>
        <v>1600</v>
      </c>
      <c r="P605" s="14"/>
      <c r="R605" s="5" t="s">
        <v>1379</v>
      </c>
    </row>
    <row r="606" ht="14.1" customHeight="1" spans="1:16">
      <c r="A606" s="14" t="s">
        <v>1164</v>
      </c>
      <c r="B606" s="107">
        <v>98</v>
      </c>
      <c r="C606" s="16" t="s">
        <v>1380</v>
      </c>
      <c r="D606" s="18" t="str">
        <f t="shared" si="52"/>
        <v>男</v>
      </c>
      <c r="E606" s="15" t="s">
        <v>1381</v>
      </c>
      <c r="F606" s="18" t="e">
        <f ca="1" t="shared" si="53"/>
        <v>#VALUE!</v>
      </c>
      <c r="G606" s="16" t="s">
        <v>21</v>
      </c>
      <c r="H606" s="16" t="s">
        <v>80</v>
      </c>
      <c r="I606" s="108">
        <v>800</v>
      </c>
      <c r="J606" s="14" t="s">
        <v>1177</v>
      </c>
      <c r="K606" s="103" t="s">
        <v>1167</v>
      </c>
      <c r="L606" s="14">
        <v>43</v>
      </c>
      <c r="M606" s="61">
        <v>2</v>
      </c>
      <c r="N606" s="61">
        <f t="shared" si="51"/>
        <v>1600</v>
      </c>
      <c r="O606" s="14">
        <f t="shared" si="50"/>
        <v>1600</v>
      </c>
      <c r="P606" s="14"/>
    </row>
    <row r="607" ht="14.1" customHeight="1" spans="1:16">
      <c r="A607" s="14" t="s">
        <v>1164</v>
      </c>
      <c r="B607" s="107">
        <v>99</v>
      </c>
      <c r="C607" s="16" t="s">
        <v>1382</v>
      </c>
      <c r="D607" s="18" t="str">
        <f t="shared" si="52"/>
        <v>男</v>
      </c>
      <c r="E607" s="15" t="s">
        <v>1383</v>
      </c>
      <c r="F607" s="18" t="e">
        <f ca="1" t="shared" si="53"/>
        <v>#VALUE!</v>
      </c>
      <c r="G607" s="16" t="s">
        <v>21</v>
      </c>
      <c r="H607" s="16" t="s">
        <v>80</v>
      </c>
      <c r="I607" s="108">
        <v>800</v>
      </c>
      <c r="J607" s="14" t="s">
        <v>1177</v>
      </c>
      <c r="K607" s="103" t="s">
        <v>1167</v>
      </c>
      <c r="L607" s="14">
        <v>43</v>
      </c>
      <c r="M607" s="61">
        <v>2</v>
      </c>
      <c r="N607" s="61">
        <f t="shared" si="51"/>
        <v>1600</v>
      </c>
      <c r="O607" s="14">
        <f t="shared" si="50"/>
        <v>1600</v>
      </c>
      <c r="P607" s="14"/>
    </row>
    <row r="608" ht="14.1" customHeight="1" spans="1:16">
      <c r="A608" s="14" t="s">
        <v>1164</v>
      </c>
      <c r="B608" s="107">
        <v>100</v>
      </c>
      <c r="C608" s="114" t="s">
        <v>1384</v>
      </c>
      <c r="D608" s="18" t="str">
        <f t="shared" si="52"/>
        <v>男</v>
      </c>
      <c r="E608" s="114" t="s">
        <v>1385</v>
      </c>
      <c r="F608" s="18" t="e">
        <f ca="1" t="shared" si="53"/>
        <v>#VALUE!</v>
      </c>
      <c r="G608" s="63" t="s">
        <v>1386</v>
      </c>
      <c r="H608" s="63" t="s">
        <v>80</v>
      </c>
      <c r="I608" s="108">
        <v>800</v>
      </c>
      <c r="J608" s="14" t="s">
        <v>1387</v>
      </c>
      <c r="K608" s="103" t="s">
        <v>1167</v>
      </c>
      <c r="L608" s="61">
        <v>5</v>
      </c>
      <c r="M608" s="61">
        <v>2</v>
      </c>
      <c r="N608" s="61">
        <f t="shared" si="51"/>
        <v>1600</v>
      </c>
      <c r="O608" s="14">
        <f t="shared" si="50"/>
        <v>1600</v>
      </c>
      <c r="P608" s="14"/>
    </row>
    <row r="609" ht="14.1" customHeight="1" spans="1:16">
      <c r="A609" s="14" t="s">
        <v>1164</v>
      </c>
      <c r="B609" s="107">
        <v>101</v>
      </c>
      <c r="C609" s="109" t="s">
        <v>1388</v>
      </c>
      <c r="D609" s="18" t="str">
        <f t="shared" si="52"/>
        <v>女</v>
      </c>
      <c r="E609" s="65" t="s">
        <v>1389</v>
      </c>
      <c r="F609" s="18" t="e">
        <f ca="1" t="shared" si="53"/>
        <v>#VALUE!</v>
      </c>
      <c r="G609" s="16" t="s">
        <v>21</v>
      </c>
      <c r="H609" s="109" t="s">
        <v>30</v>
      </c>
      <c r="I609" s="108">
        <v>800</v>
      </c>
      <c r="J609" s="14" t="s">
        <v>450</v>
      </c>
      <c r="K609" s="103" t="s">
        <v>1167</v>
      </c>
      <c r="L609" s="14">
        <v>21</v>
      </c>
      <c r="M609" s="61">
        <v>2</v>
      </c>
      <c r="N609" s="61">
        <f t="shared" si="51"/>
        <v>1600</v>
      </c>
      <c r="O609" s="14">
        <f t="shared" si="50"/>
        <v>1600</v>
      </c>
      <c r="P609" s="14"/>
    </row>
    <row r="610" ht="14.1" customHeight="1" spans="1:16">
      <c r="A610" s="14" t="s">
        <v>1164</v>
      </c>
      <c r="B610" s="107">
        <v>102</v>
      </c>
      <c r="C610" s="82" t="s">
        <v>1390</v>
      </c>
      <c r="D610" s="18" t="str">
        <f t="shared" si="52"/>
        <v>女</v>
      </c>
      <c r="E610" s="25" t="s">
        <v>1391</v>
      </c>
      <c r="F610" s="18" t="e">
        <f ca="1" t="shared" si="53"/>
        <v>#VALUE!</v>
      </c>
      <c r="G610" s="16" t="s">
        <v>21</v>
      </c>
      <c r="H610" s="109" t="s">
        <v>30</v>
      </c>
      <c r="I610" s="108">
        <v>800</v>
      </c>
      <c r="J610" s="104" t="s">
        <v>592</v>
      </c>
      <c r="K610" s="103" t="s">
        <v>1167</v>
      </c>
      <c r="L610" s="14">
        <v>26</v>
      </c>
      <c r="M610" s="61">
        <v>2</v>
      </c>
      <c r="N610" s="61">
        <f t="shared" si="51"/>
        <v>1600</v>
      </c>
      <c r="O610" s="14">
        <f t="shared" si="50"/>
        <v>1600</v>
      </c>
      <c r="P610" s="14"/>
    </row>
    <row r="611" ht="14.1" customHeight="1" spans="1:16">
      <c r="A611" s="14" t="s">
        <v>1164</v>
      </c>
      <c r="B611" s="107">
        <v>103</v>
      </c>
      <c r="C611" s="17" t="s">
        <v>1392</v>
      </c>
      <c r="D611" s="18" t="str">
        <f t="shared" si="52"/>
        <v>男</v>
      </c>
      <c r="E611" s="15" t="s">
        <v>1393</v>
      </c>
      <c r="F611" s="18" t="e">
        <f ca="1" t="shared" si="53"/>
        <v>#VALUE!</v>
      </c>
      <c r="G611" s="16" t="s">
        <v>21</v>
      </c>
      <c r="H611" s="109" t="s">
        <v>30</v>
      </c>
      <c r="I611" s="108">
        <v>800</v>
      </c>
      <c r="J611" s="17" t="s">
        <v>1190</v>
      </c>
      <c r="K611" s="103" t="s">
        <v>1167</v>
      </c>
      <c r="L611" s="14">
        <v>11</v>
      </c>
      <c r="M611" s="61">
        <v>2</v>
      </c>
      <c r="N611" s="61">
        <f t="shared" si="51"/>
        <v>1600</v>
      </c>
      <c r="O611" s="14">
        <f t="shared" si="50"/>
        <v>1600</v>
      </c>
      <c r="P611" s="14"/>
    </row>
    <row r="612" ht="14.1" customHeight="1" spans="1:16">
      <c r="A612" s="14" t="s">
        <v>1164</v>
      </c>
      <c r="B612" s="107">
        <v>104</v>
      </c>
      <c r="C612" s="17" t="s">
        <v>1394</v>
      </c>
      <c r="D612" s="18" t="str">
        <f t="shared" si="52"/>
        <v>男</v>
      </c>
      <c r="E612" s="17" t="s">
        <v>1395</v>
      </c>
      <c r="F612" s="18" t="e">
        <f ca="1" t="shared" si="53"/>
        <v>#VALUE!</v>
      </c>
      <c r="G612" s="16" t="s">
        <v>21</v>
      </c>
      <c r="H612" s="109" t="s">
        <v>30</v>
      </c>
      <c r="I612" s="108">
        <v>800</v>
      </c>
      <c r="J612" s="17" t="s">
        <v>558</v>
      </c>
      <c r="K612" s="103" t="s">
        <v>1167</v>
      </c>
      <c r="L612" s="14">
        <v>12</v>
      </c>
      <c r="M612" s="61">
        <v>2</v>
      </c>
      <c r="N612" s="61">
        <f t="shared" si="51"/>
        <v>1600</v>
      </c>
      <c r="O612" s="14">
        <f t="shared" si="50"/>
        <v>1600</v>
      </c>
      <c r="P612" s="14"/>
    </row>
    <row r="613" ht="14.1" customHeight="1" spans="1:16">
      <c r="A613" s="14" t="s">
        <v>1164</v>
      </c>
      <c r="B613" s="107">
        <v>105</v>
      </c>
      <c r="C613" s="17" t="s">
        <v>1396</v>
      </c>
      <c r="D613" s="18" t="str">
        <f t="shared" si="52"/>
        <v>男</v>
      </c>
      <c r="E613" s="17" t="s">
        <v>1397</v>
      </c>
      <c r="F613" s="18" t="e">
        <f ca="1" t="shared" si="53"/>
        <v>#VALUE!</v>
      </c>
      <c r="G613" s="16" t="s">
        <v>21</v>
      </c>
      <c r="H613" s="109" t="s">
        <v>30</v>
      </c>
      <c r="I613" s="108">
        <v>800</v>
      </c>
      <c r="J613" s="17" t="s">
        <v>558</v>
      </c>
      <c r="K613" s="103" t="s">
        <v>1167</v>
      </c>
      <c r="L613" s="14">
        <v>12</v>
      </c>
      <c r="M613" s="61">
        <v>2</v>
      </c>
      <c r="N613" s="61">
        <f t="shared" si="51"/>
        <v>1600</v>
      </c>
      <c r="O613" s="14">
        <f t="shared" si="50"/>
        <v>1600</v>
      </c>
      <c r="P613" s="14"/>
    </row>
    <row r="614" ht="14.1" customHeight="1" spans="1:16">
      <c r="A614" s="14" t="s">
        <v>1164</v>
      </c>
      <c r="B614" s="107">
        <v>106</v>
      </c>
      <c r="C614" s="17" t="s">
        <v>1398</v>
      </c>
      <c r="D614" s="18" t="str">
        <f t="shared" si="52"/>
        <v>男</v>
      </c>
      <c r="E614" s="15" t="s">
        <v>1399</v>
      </c>
      <c r="F614" s="18" t="e">
        <f ca="1" t="shared" si="53"/>
        <v>#VALUE!</v>
      </c>
      <c r="G614" s="16" t="s">
        <v>21</v>
      </c>
      <c r="H614" s="109" t="s">
        <v>30</v>
      </c>
      <c r="I614" s="108">
        <v>800</v>
      </c>
      <c r="J614" s="17" t="s">
        <v>1254</v>
      </c>
      <c r="K614" s="103" t="s">
        <v>1167</v>
      </c>
      <c r="L614" s="14">
        <v>8</v>
      </c>
      <c r="M614" s="61">
        <v>2</v>
      </c>
      <c r="N614" s="61">
        <f t="shared" si="51"/>
        <v>1600</v>
      </c>
      <c r="O614" s="14">
        <f t="shared" si="50"/>
        <v>1600</v>
      </c>
      <c r="P614" s="14"/>
    </row>
    <row r="615" ht="14.1" customHeight="1" spans="1:16">
      <c r="A615" s="14" t="s">
        <v>1164</v>
      </c>
      <c r="B615" s="107">
        <v>107</v>
      </c>
      <c r="C615" s="112" t="s">
        <v>1400</v>
      </c>
      <c r="D615" s="112" t="s">
        <v>116</v>
      </c>
      <c r="E615" s="113" t="s">
        <v>1401</v>
      </c>
      <c r="F615" s="5">
        <v>58</v>
      </c>
      <c r="G615" s="16" t="s">
        <v>21</v>
      </c>
      <c r="H615" s="109" t="s">
        <v>30</v>
      </c>
      <c r="I615" s="108">
        <v>800</v>
      </c>
      <c r="J615" s="121" t="s">
        <v>1402</v>
      </c>
      <c r="K615" s="103" t="s">
        <v>1167</v>
      </c>
      <c r="L615" s="14">
        <v>2</v>
      </c>
      <c r="M615" s="61">
        <v>2</v>
      </c>
      <c r="N615" s="61">
        <f t="shared" si="51"/>
        <v>1600</v>
      </c>
      <c r="O615" s="14">
        <f t="shared" si="50"/>
        <v>1600</v>
      </c>
      <c r="P615" s="14"/>
    </row>
    <row r="616" ht="14.1" customHeight="1" spans="1:16">
      <c r="A616" s="14" t="s">
        <v>1164</v>
      </c>
      <c r="B616" s="107">
        <v>108</v>
      </c>
      <c r="C616" s="112" t="s">
        <v>1403</v>
      </c>
      <c r="D616" s="112" t="s">
        <v>48</v>
      </c>
      <c r="E616" s="113" t="s">
        <v>1404</v>
      </c>
      <c r="F616" s="5">
        <v>60</v>
      </c>
      <c r="G616" s="16" t="s">
        <v>21</v>
      </c>
      <c r="H616" s="109" t="s">
        <v>30</v>
      </c>
      <c r="I616" s="108">
        <v>800</v>
      </c>
      <c r="J616" s="121" t="s">
        <v>1402</v>
      </c>
      <c r="K616" s="103" t="s">
        <v>1167</v>
      </c>
      <c r="L616" s="5">
        <v>2</v>
      </c>
      <c r="M616" s="61">
        <v>2</v>
      </c>
      <c r="N616" s="61">
        <f t="shared" si="51"/>
        <v>1600</v>
      </c>
      <c r="O616" s="14">
        <f t="shared" si="50"/>
        <v>1600</v>
      </c>
      <c r="P616" s="14"/>
    </row>
    <row r="617" ht="14.1" customHeight="1" spans="1:16">
      <c r="A617" s="14" t="s">
        <v>1164</v>
      </c>
      <c r="B617" s="107">
        <v>109</v>
      </c>
      <c r="C617" s="112" t="s">
        <v>1405</v>
      </c>
      <c r="D617" s="112" t="s">
        <v>48</v>
      </c>
      <c r="E617" s="113" t="s">
        <v>1406</v>
      </c>
      <c r="F617" s="5">
        <v>47</v>
      </c>
      <c r="G617" s="16" t="s">
        <v>21</v>
      </c>
      <c r="H617" s="109" t="s">
        <v>30</v>
      </c>
      <c r="I617" s="108">
        <v>800</v>
      </c>
      <c r="J617" s="121" t="s">
        <v>1402</v>
      </c>
      <c r="K617" s="103" t="s">
        <v>1167</v>
      </c>
      <c r="L617" s="5">
        <v>2</v>
      </c>
      <c r="M617" s="61">
        <v>2</v>
      </c>
      <c r="N617" s="61">
        <f t="shared" si="51"/>
        <v>1600</v>
      </c>
      <c r="O617" s="14">
        <f t="shared" si="50"/>
        <v>1600</v>
      </c>
      <c r="P617" s="14"/>
    </row>
    <row r="618" spans="1:16">
      <c r="A618" s="98" t="s">
        <v>1407</v>
      </c>
      <c r="B618" s="68">
        <v>1</v>
      </c>
      <c r="C618" s="119" t="s">
        <v>1408</v>
      </c>
      <c r="D618" s="16" t="str">
        <f>IF(MOD(RIGHT(LEFT(E618,17)),2),"男","女")</f>
        <v>男</v>
      </c>
      <c r="E618" s="100" t="s">
        <v>1409</v>
      </c>
      <c r="F618" s="16" t="e">
        <f ca="1">DATEDIF(TEXT(MID(E618,7,6+(LEN(E618)=18)*2),(LEN(E618)=15)*19&amp;"0-00-00"),TODAY(),"y")</f>
        <v>#VALUE!</v>
      </c>
      <c r="G618" s="16" t="s">
        <v>21</v>
      </c>
      <c r="H618" s="37" t="s">
        <v>341</v>
      </c>
      <c r="I618" s="16">
        <v>800</v>
      </c>
      <c r="J618" s="100" t="s">
        <v>1410</v>
      </c>
      <c r="K618" s="16" t="s">
        <v>1411</v>
      </c>
      <c r="L618" s="14">
        <v>27</v>
      </c>
      <c r="M618" s="122">
        <v>2</v>
      </c>
      <c r="N618" s="122">
        <f>800*M618</f>
        <v>1600</v>
      </c>
      <c r="O618" s="14">
        <f t="shared" ref="O618:O676" si="54">I618*M618</f>
        <v>1600</v>
      </c>
      <c r="P618" s="14"/>
    </row>
    <row r="619" spans="1:16">
      <c r="A619" s="98" t="str">
        <f t="shared" ref="A619:A675" si="55">A618</f>
        <v>立石镇</v>
      </c>
      <c r="B619" s="68">
        <v>2</v>
      </c>
      <c r="C619" s="119" t="s">
        <v>1412</v>
      </c>
      <c r="D619" s="16" t="str">
        <f t="shared" ref="D619:D675" si="56">IF(MOD(RIGHT(LEFT(E619,17)),2),"男","女")</f>
        <v>男</v>
      </c>
      <c r="E619" s="100" t="s">
        <v>1413</v>
      </c>
      <c r="F619" s="16" t="e">
        <f ca="1" t="shared" ref="F619:F675" si="57">DATEDIF(TEXT(MID(E619,7,6+(LEN(E619)=18)*2),(LEN(E619)=15)*19&amp;"0-00-00"),TODAY(),"y")</f>
        <v>#VALUE!</v>
      </c>
      <c r="G619" s="16" t="s">
        <v>21</v>
      </c>
      <c r="H619" s="37" t="s">
        <v>341</v>
      </c>
      <c r="I619" s="16">
        <v>800</v>
      </c>
      <c r="J619" s="100" t="s">
        <v>1410</v>
      </c>
      <c r="K619" s="16" t="s">
        <v>1411</v>
      </c>
      <c r="L619" s="14">
        <v>27</v>
      </c>
      <c r="M619" s="122">
        <v>2</v>
      </c>
      <c r="N619" s="122">
        <f t="shared" ref="N619:N676" si="58">800*M619</f>
        <v>1600</v>
      </c>
      <c r="O619" s="14">
        <f t="shared" si="54"/>
        <v>1600</v>
      </c>
      <c r="P619" s="14"/>
    </row>
    <row r="620" spans="1:16">
      <c r="A620" s="98" t="str">
        <f t="shared" si="55"/>
        <v>立石镇</v>
      </c>
      <c r="B620" s="68">
        <v>3</v>
      </c>
      <c r="C620" s="119" t="s">
        <v>1414</v>
      </c>
      <c r="D620" s="16" t="str">
        <f t="shared" si="56"/>
        <v>男</v>
      </c>
      <c r="E620" s="16" t="s">
        <v>1415</v>
      </c>
      <c r="F620" s="16" t="e">
        <f ca="1" t="shared" si="57"/>
        <v>#VALUE!</v>
      </c>
      <c r="G620" s="16" t="s">
        <v>21</v>
      </c>
      <c r="H620" s="16" t="s">
        <v>216</v>
      </c>
      <c r="I620" s="16">
        <v>800</v>
      </c>
      <c r="J620" s="16" t="s">
        <v>1416</v>
      </c>
      <c r="K620" s="16" t="s">
        <v>1411</v>
      </c>
      <c r="L620" s="123">
        <v>49</v>
      </c>
      <c r="M620" s="122">
        <v>2</v>
      </c>
      <c r="N620" s="122">
        <f t="shared" si="58"/>
        <v>1600</v>
      </c>
      <c r="O620" s="14">
        <f t="shared" si="54"/>
        <v>1600</v>
      </c>
      <c r="P620" s="14"/>
    </row>
    <row r="621" spans="1:16">
      <c r="A621" s="14" t="str">
        <f t="shared" si="55"/>
        <v>立石镇</v>
      </c>
      <c r="B621" s="16">
        <v>4</v>
      </c>
      <c r="C621" s="120" t="s">
        <v>1417</v>
      </c>
      <c r="D621" s="16" t="str">
        <f t="shared" si="56"/>
        <v>男</v>
      </c>
      <c r="E621" s="16" t="s">
        <v>1418</v>
      </c>
      <c r="F621" s="16" t="e">
        <f ca="1" t="shared" si="57"/>
        <v>#VALUE!</v>
      </c>
      <c r="G621" s="16" t="s">
        <v>21</v>
      </c>
      <c r="H621" s="16" t="s">
        <v>216</v>
      </c>
      <c r="I621" s="16">
        <v>800</v>
      </c>
      <c r="J621" s="16" t="s">
        <v>1416</v>
      </c>
      <c r="K621" s="16" t="s">
        <v>1411</v>
      </c>
      <c r="L621" s="123">
        <v>49</v>
      </c>
      <c r="M621" s="122">
        <v>2</v>
      </c>
      <c r="N621" s="122">
        <f t="shared" si="58"/>
        <v>1600</v>
      </c>
      <c r="O621" s="14">
        <f t="shared" si="54"/>
        <v>1600</v>
      </c>
      <c r="P621" s="14"/>
    </row>
    <row r="622" spans="1:16">
      <c r="A622" s="14" t="str">
        <f t="shared" si="55"/>
        <v>立石镇</v>
      </c>
      <c r="B622" s="16">
        <v>5</v>
      </c>
      <c r="C622" s="31" t="s">
        <v>1419</v>
      </c>
      <c r="D622" s="16" t="str">
        <f t="shared" si="56"/>
        <v>男</v>
      </c>
      <c r="E622" s="31" t="s">
        <v>1420</v>
      </c>
      <c r="F622" s="16" t="e">
        <f ca="1" t="shared" si="57"/>
        <v>#VALUE!</v>
      </c>
      <c r="G622" s="16" t="s">
        <v>21</v>
      </c>
      <c r="H622" s="16" t="s">
        <v>216</v>
      </c>
      <c r="I622" s="16">
        <v>800</v>
      </c>
      <c r="J622" s="31" t="s">
        <v>712</v>
      </c>
      <c r="K622" s="16" t="s">
        <v>1411</v>
      </c>
      <c r="L622" s="123">
        <v>4</v>
      </c>
      <c r="M622" s="122">
        <v>2</v>
      </c>
      <c r="N622" s="122">
        <f t="shared" si="58"/>
        <v>1600</v>
      </c>
      <c r="O622" s="14">
        <f t="shared" si="54"/>
        <v>1600</v>
      </c>
      <c r="P622" s="14"/>
    </row>
    <row r="623" spans="1:16">
      <c r="A623" s="14" t="str">
        <f t="shared" si="55"/>
        <v>立石镇</v>
      </c>
      <c r="B623" s="16">
        <v>6</v>
      </c>
      <c r="C623" s="31" t="s">
        <v>1421</v>
      </c>
      <c r="D623" s="16" t="str">
        <f t="shared" si="56"/>
        <v>女</v>
      </c>
      <c r="E623" s="31" t="s">
        <v>1422</v>
      </c>
      <c r="F623" s="16" t="e">
        <f ca="1" t="shared" si="57"/>
        <v>#VALUE!</v>
      </c>
      <c r="G623" s="16" t="s">
        <v>21</v>
      </c>
      <c r="H623" s="16" t="s">
        <v>216</v>
      </c>
      <c r="I623" s="16">
        <v>800</v>
      </c>
      <c r="J623" s="31" t="s">
        <v>712</v>
      </c>
      <c r="K623" s="16" t="s">
        <v>1411</v>
      </c>
      <c r="L623" s="123">
        <v>4</v>
      </c>
      <c r="M623" s="122">
        <v>2</v>
      </c>
      <c r="N623" s="122">
        <f t="shared" si="58"/>
        <v>1600</v>
      </c>
      <c r="O623" s="14">
        <f t="shared" si="54"/>
        <v>1600</v>
      </c>
      <c r="P623" s="14"/>
    </row>
    <row r="624" spans="1:16">
      <c r="A624" s="14" t="str">
        <f>A621</f>
        <v>立石镇</v>
      </c>
      <c r="B624" s="16">
        <v>7</v>
      </c>
      <c r="C624" s="120" t="s">
        <v>1423</v>
      </c>
      <c r="D624" s="16" t="str">
        <f t="shared" si="56"/>
        <v>男</v>
      </c>
      <c r="E624" s="15" t="s">
        <v>1424</v>
      </c>
      <c r="F624" s="16" t="e">
        <f ca="1" t="shared" si="57"/>
        <v>#VALUE!</v>
      </c>
      <c r="G624" s="16" t="s">
        <v>21</v>
      </c>
      <c r="H624" s="37" t="s">
        <v>341</v>
      </c>
      <c r="I624" s="16">
        <v>800</v>
      </c>
      <c r="J624" s="104" t="s">
        <v>937</v>
      </c>
      <c r="K624" s="16" t="s">
        <v>1411</v>
      </c>
      <c r="L624" s="14">
        <v>15</v>
      </c>
      <c r="M624" s="122">
        <v>2</v>
      </c>
      <c r="N624" s="122">
        <f t="shared" si="58"/>
        <v>1600</v>
      </c>
      <c r="O624" s="14">
        <f t="shared" si="54"/>
        <v>1600</v>
      </c>
      <c r="P624" s="14"/>
    </row>
    <row r="625" spans="1:16">
      <c r="A625" s="14" t="str">
        <f t="shared" si="55"/>
        <v>立石镇</v>
      </c>
      <c r="B625" s="16">
        <v>8</v>
      </c>
      <c r="C625" s="120" t="s">
        <v>1425</v>
      </c>
      <c r="D625" s="16" t="str">
        <f t="shared" si="56"/>
        <v>女</v>
      </c>
      <c r="E625" s="15" t="s">
        <v>1426</v>
      </c>
      <c r="F625" s="16" t="e">
        <f ca="1" t="shared" si="57"/>
        <v>#VALUE!</v>
      </c>
      <c r="G625" s="16" t="s">
        <v>21</v>
      </c>
      <c r="H625" s="37" t="s">
        <v>341</v>
      </c>
      <c r="I625" s="16">
        <v>800</v>
      </c>
      <c r="J625" s="104" t="s">
        <v>122</v>
      </c>
      <c r="K625" s="16" t="s">
        <v>1411</v>
      </c>
      <c r="L625" s="14">
        <v>4</v>
      </c>
      <c r="M625" s="122">
        <v>2</v>
      </c>
      <c r="N625" s="122">
        <f t="shared" si="58"/>
        <v>1600</v>
      </c>
      <c r="O625" s="14">
        <f t="shared" si="54"/>
        <v>1600</v>
      </c>
      <c r="P625" s="14"/>
    </row>
    <row r="626" spans="1:16">
      <c r="A626" s="14" t="str">
        <f>A623</f>
        <v>立石镇</v>
      </c>
      <c r="B626" s="16">
        <v>9</v>
      </c>
      <c r="C626" s="120" t="s">
        <v>1427</v>
      </c>
      <c r="D626" s="16" t="str">
        <f t="shared" si="56"/>
        <v>男</v>
      </c>
      <c r="E626" s="100" t="s">
        <v>1428</v>
      </c>
      <c r="F626" s="16" t="e">
        <f ca="1" t="shared" si="57"/>
        <v>#VALUE!</v>
      </c>
      <c r="G626" s="16" t="s">
        <v>21</v>
      </c>
      <c r="H626" s="37" t="s">
        <v>341</v>
      </c>
      <c r="I626" s="16">
        <v>800</v>
      </c>
      <c r="J626" s="100" t="s">
        <v>1410</v>
      </c>
      <c r="K626" s="16" t="s">
        <v>1411</v>
      </c>
      <c r="L626" s="14">
        <v>28</v>
      </c>
      <c r="M626" s="122">
        <v>2</v>
      </c>
      <c r="N626" s="122">
        <f t="shared" si="58"/>
        <v>1600</v>
      </c>
      <c r="O626" s="14">
        <f t="shared" si="54"/>
        <v>1600</v>
      </c>
      <c r="P626" s="14"/>
    </row>
    <row r="627" spans="1:16">
      <c r="A627" s="14" t="str">
        <f t="shared" si="55"/>
        <v>立石镇</v>
      </c>
      <c r="B627" s="16">
        <v>10</v>
      </c>
      <c r="C627" s="25" t="s">
        <v>1429</v>
      </c>
      <c r="D627" s="16" t="str">
        <f t="shared" si="56"/>
        <v>男</v>
      </c>
      <c r="E627" s="25" t="s">
        <v>1430</v>
      </c>
      <c r="F627" s="16" t="e">
        <f ca="1" t="shared" si="57"/>
        <v>#VALUE!</v>
      </c>
      <c r="G627" s="16" t="s">
        <v>21</v>
      </c>
      <c r="H627" s="16" t="s">
        <v>341</v>
      </c>
      <c r="I627" s="16">
        <v>800</v>
      </c>
      <c r="J627" s="104" t="s">
        <v>144</v>
      </c>
      <c r="K627" s="16" t="s">
        <v>1411</v>
      </c>
      <c r="L627" s="14">
        <v>10</v>
      </c>
      <c r="M627" s="122">
        <v>2</v>
      </c>
      <c r="N627" s="122">
        <f t="shared" si="58"/>
        <v>1600</v>
      </c>
      <c r="O627" s="14">
        <f t="shared" si="54"/>
        <v>1600</v>
      </c>
      <c r="P627" s="14"/>
    </row>
    <row r="628" spans="1:16">
      <c r="A628" s="14" t="str">
        <f t="shared" si="55"/>
        <v>立石镇</v>
      </c>
      <c r="B628" s="16">
        <v>11</v>
      </c>
      <c r="C628" s="120" t="s">
        <v>1431</v>
      </c>
      <c r="D628" s="16" t="str">
        <f t="shared" si="56"/>
        <v>女</v>
      </c>
      <c r="E628" s="16" t="s">
        <v>1432</v>
      </c>
      <c r="F628" s="16" t="e">
        <f ca="1" t="shared" si="57"/>
        <v>#VALUE!</v>
      </c>
      <c r="G628" s="16" t="s">
        <v>21</v>
      </c>
      <c r="H628" s="16" t="s">
        <v>216</v>
      </c>
      <c r="I628" s="16">
        <v>800</v>
      </c>
      <c r="J628" s="16" t="s">
        <v>1433</v>
      </c>
      <c r="K628" s="16" t="s">
        <v>1411</v>
      </c>
      <c r="L628" s="123">
        <v>39</v>
      </c>
      <c r="M628" s="122">
        <v>2</v>
      </c>
      <c r="N628" s="122">
        <f t="shared" si="58"/>
        <v>1600</v>
      </c>
      <c r="O628" s="14">
        <f t="shared" si="54"/>
        <v>1600</v>
      </c>
      <c r="P628" s="14"/>
    </row>
    <row r="629" spans="1:16">
      <c r="A629" s="14" t="str">
        <f t="shared" si="55"/>
        <v>立石镇</v>
      </c>
      <c r="B629" s="16">
        <v>12</v>
      </c>
      <c r="C629" s="16" t="s">
        <v>1434</v>
      </c>
      <c r="D629" s="16" t="str">
        <f t="shared" si="56"/>
        <v>男</v>
      </c>
      <c r="E629" s="25" t="s">
        <v>1435</v>
      </c>
      <c r="F629" s="16" t="e">
        <f ca="1" t="shared" si="57"/>
        <v>#VALUE!</v>
      </c>
      <c r="G629" s="16" t="s">
        <v>21</v>
      </c>
      <c r="H629" s="16" t="s">
        <v>341</v>
      </c>
      <c r="I629" s="16">
        <v>800</v>
      </c>
      <c r="J629" s="104" t="s">
        <v>1436</v>
      </c>
      <c r="K629" s="16" t="s">
        <v>1411</v>
      </c>
      <c r="L629" s="14">
        <v>9</v>
      </c>
      <c r="M629" s="122">
        <v>2</v>
      </c>
      <c r="N629" s="122">
        <f t="shared" si="58"/>
        <v>1600</v>
      </c>
      <c r="O629" s="14">
        <f t="shared" si="54"/>
        <v>1600</v>
      </c>
      <c r="P629" s="14"/>
    </row>
    <row r="630" spans="1:16">
      <c r="A630" s="14" t="str">
        <f t="shared" si="55"/>
        <v>立石镇</v>
      </c>
      <c r="B630" s="16">
        <v>13</v>
      </c>
      <c r="C630" s="16" t="s">
        <v>1437</v>
      </c>
      <c r="D630" s="16" t="str">
        <f t="shared" si="56"/>
        <v>女</v>
      </c>
      <c r="E630" s="25" t="s">
        <v>1438</v>
      </c>
      <c r="F630" s="16" t="e">
        <f ca="1" t="shared" si="57"/>
        <v>#VALUE!</v>
      </c>
      <c r="G630" s="16" t="s">
        <v>21</v>
      </c>
      <c r="H630" s="100" t="s">
        <v>341</v>
      </c>
      <c r="I630" s="16">
        <v>800</v>
      </c>
      <c r="J630" s="104" t="s">
        <v>558</v>
      </c>
      <c r="K630" s="16" t="s">
        <v>1411</v>
      </c>
      <c r="L630" s="14">
        <v>12</v>
      </c>
      <c r="M630" s="122">
        <v>2</v>
      </c>
      <c r="N630" s="122">
        <f t="shared" si="58"/>
        <v>1600</v>
      </c>
      <c r="O630" s="14">
        <f t="shared" si="54"/>
        <v>1600</v>
      </c>
      <c r="P630" s="14"/>
    </row>
    <row r="631" spans="1:16">
      <c r="A631" s="14" t="str">
        <f t="shared" si="55"/>
        <v>立石镇</v>
      </c>
      <c r="B631" s="16">
        <v>14</v>
      </c>
      <c r="C631" s="120" t="s">
        <v>1439</v>
      </c>
      <c r="D631" s="16" t="str">
        <f t="shared" si="56"/>
        <v>男</v>
      </c>
      <c r="E631" s="270" t="s">
        <v>1440</v>
      </c>
      <c r="F631" s="16" t="e">
        <f ca="1" t="shared" si="57"/>
        <v>#VALUE!</v>
      </c>
      <c r="G631" s="16" t="s">
        <v>21</v>
      </c>
      <c r="H631" s="37" t="s">
        <v>341</v>
      </c>
      <c r="I631" s="16">
        <v>800</v>
      </c>
      <c r="J631" s="100" t="s">
        <v>1410</v>
      </c>
      <c r="K631" s="16" t="s">
        <v>1411</v>
      </c>
      <c r="L631" s="14">
        <v>27</v>
      </c>
      <c r="M631" s="122">
        <v>2</v>
      </c>
      <c r="N631" s="122">
        <f t="shared" si="58"/>
        <v>1600</v>
      </c>
      <c r="O631" s="14">
        <f t="shared" si="54"/>
        <v>1600</v>
      </c>
      <c r="P631" s="14"/>
    </row>
    <row r="632" spans="1:16">
      <c r="A632" s="14" t="str">
        <f t="shared" si="55"/>
        <v>立石镇</v>
      </c>
      <c r="B632" s="16">
        <v>15</v>
      </c>
      <c r="C632" s="120" t="s">
        <v>1441</v>
      </c>
      <c r="D632" s="16" t="str">
        <f t="shared" si="56"/>
        <v>男</v>
      </c>
      <c r="E632" s="16" t="s">
        <v>1442</v>
      </c>
      <c r="F632" s="16" t="e">
        <f ca="1" t="shared" si="57"/>
        <v>#VALUE!</v>
      </c>
      <c r="G632" s="16" t="s">
        <v>21</v>
      </c>
      <c r="H632" s="16" t="s">
        <v>216</v>
      </c>
      <c r="I632" s="16">
        <v>800</v>
      </c>
      <c r="J632" s="16" t="s">
        <v>1433</v>
      </c>
      <c r="K632" s="16" t="s">
        <v>1411</v>
      </c>
      <c r="L632" s="123">
        <v>39</v>
      </c>
      <c r="M632" s="122">
        <v>2</v>
      </c>
      <c r="N632" s="122">
        <f t="shared" si="58"/>
        <v>1600</v>
      </c>
      <c r="O632" s="14">
        <f t="shared" si="54"/>
        <v>1600</v>
      </c>
      <c r="P632" s="14"/>
    </row>
    <row r="633" spans="1:16">
      <c r="A633" s="14" t="str">
        <f t="shared" si="55"/>
        <v>立石镇</v>
      </c>
      <c r="B633" s="16">
        <v>16</v>
      </c>
      <c r="C633" s="16" t="s">
        <v>1443</v>
      </c>
      <c r="D633" s="16" t="str">
        <f t="shared" si="56"/>
        <v>男</v>
      </c>
      <c r="E633" s="25" t="s">
        <v>1444</v>
      </c>
      <c r="F633" s="16" t="e">
        <f ca="1" t="shared" si="57"/>
        <v>#VALUE!</v>
      </c>
      <c r="G633" s="16" t="s">
        <v>21</v>
      </c>
      <c r="H633" s="16" t="s">
        <v>341</v>
      </c>
      <c r="I633" s="16">
        <v>800</v>
      </c>
      <c r="J633" s="104" t="s">
        <v>1436</v>
      </c>
      <c r="K633" s="16" t="s">
        <v>1411</v>
      </c>
      <c r="L633" s="14">
        <v>9</v>
      </c>
      <c r="M633" s="122">
        <v>2</v>
      </c>
      <c r="N633" s="122">
        <f t="shared" si="58"/>
        <v>1600</v>
      </c>
      <c r="O633" s="14">
        <f t="shared" si="54"/>
        <v>1600</v>
      </c>
      <c r="P633" s="14"/>
    </row>
    <row r="634" spans="1:16">
      <c r="A634" s="14" t="str">
        <f t="shared" si="55"/>
        <v>立石镇</v>
      </c>
      <c r="B634" s="16">
        <v>17</v>
      </c>
      <c r="C634" s="85" t="s">
        <v>1445</v>
      </c>
      <c r="D634" s="85" t="s">
        <v>116</v>
      </c>
      <c r="E634" s="85" t="s">
        <v>1446</v>
      </c>
      <c r="F634" s="5">
        <v>57</v>
      </c>
      <c r="G634" s="16" t="s">
        <v>21</v>
      </c>
      <c r="H634" s="16" t="s">
        <v>341</v>
      </c>
      <c r="I634" s="16">
        <v>800</v>
      </c>
      <c r="J634" s="85" t="s">
        <v>71</v>
      </c>
      <c r="K634" s="16" t="s">
        <v>1411</v>
      </c>
      <c r="L634" s="14">
        <v>2</v>
      </c>
      <c r="M634" s="122">
        <v>2</v>
      </c>
      <c r="N634" s="122">
        <f t="shared" si="58"/>
        <v>1600</v>
      </c>
      <c r="O634" s="14">
        <f t="shared" si="54"/>
        <v>1600</v>
      </c>
      <c r="P634" s="14"/>
    </row>
    <row r="635" spans="1:16">
      <c r="A635" s="14" t="str">
        <f t="shared" si="55"/>
        <v>立石镇</v>
      </c>
      <c r="B635" s="16">
        <v>18</v>
      </c>
      <c r="C635" s="16" t="s">
        <v>1447</v>
      </c>
      <c r="D635" s="16" t="str">
        <f t="shared" si="56"/>
        <v>男</v>
      </c>
      <c r="E635" s="25" t="s">
        <v>1448</v>
      </c>
      <c r="F635" s="16" t="e">
        <f ca="1" t="shared" si="57"/>
        <v>#VALUE!</v>
      </c>
      <c r="G635" s="16" t="s">
        <v>21</v>
      </c>
      <c r="H635" s="100" t="s">
        <v>22</v>
      </c>
      <c r="I635" s="16">
        <v>800</v>
      </c>
      <c r="J635" s="104" t="s">
        <v>558</v>
      </c>
      <c r="K635" s="16" t="s">
        <v>1411</v>
      </c>
      <c r="L635" s="14">
        <v>12</v>
      </c>
      <c r="M635" s="122">
        <v>2</v>
      </c>
      <c r="N635" s="122">
        <f t="shared" si="58"/>
        <v>1600</v>
      </c>
      <c r="O635" s="14">
        <f t="shared" si="54"/>
        <v>1600</v>
      </c>
      <c r="P635" s="14"/>
    </row>
    <row r="636" spans="1:16">
      <c r="A636" s="14" t="str">
        <f t="shared" si="55"/>
        <v>立石镇</v>
      </c>
      <c r="B636" s="16">
        <v>19</v>
      </c>
      <c r="C636" s="16" t="s">
        <v>1449</v>
      </c>
      <c r="D636" s="16" t="str">
        <f t="shared" si="56"/>
        <v>男</v>
      </c>
      <c r="E636" s="25" t="s">
        <v>1450</v>
      </c>
      <c r="F636" s="16" t="e">
        <f ca="1" t="shared" si="57"/>
        <v>#VALUE!</v>
      </c>
      <c r="G636" s="16" t="s">
        <v>21</v>
      </c>
      <c r="H636" s="100" t="s">
        <v>341</v>
      </c>
      <c r="I636" s="16">
        <v>800</v>
      </c>
      <c r="J636" s="104" t="s">
        <v>558</v>
      </c>
      <c r="K636" s="16" t="s">
        <v>1411</v>
      </c>
      <c r="L636" s="14">
        <v>12</v>
      </c>
      <c r="M636" s="122">
        <v>2</v>
      </c>
      <c r="N636" s="122">
        <f t="shared" si="58"/>
        <v>1600</v>
      </c>
      <c r="O636" s="14">
        <f t="shared" si="54"/>
        <v>1600</v>
      </c>
      <c r="P636" s="14"/>
    </row>
    <row r="637" spans="1:16">
      <c r="A637" s="14" t="str">
        <f t="shared" si="55"/>
        <v>立石镇</v>
      </c>
      <c r="B637" s="16">
        <v>20</v>
      </c>
      <c r="C637" s="16" t="s">
        <v>1451</v>
      </c>
      <c r="D637" s="16" t="str">
        <f t="shared" si="56"/>
        <v>男</v>
      </c>
      <c r="E637" s="25" t="s">
        <v>1452</v>
      </c>
      <c r="F637" s="16" t="e">
        <f ca="1" t="shared" si="57"/>
        <v>#VALUE!</v>
      </c>
      <c r="G637" s="16" t="s">
        <v>21</v>
      </c>
      <c r="H637" s="16" t="s">
        <v>341</v>
      </c>
      <c r="I637" s="16">
        <v>800</v>
      </c>
      <c r="J637" s="104" t="s">
        <v>1436</v>
      </c>
      <c r="K637" s="16" t="s">
        <v>1411</v>
      </c>
      <c r="L637" s="14">
        <v>9</v>
      </c>
      <c r="M637" s="122">
        <v>2</v>
      </c>
      <c r="N637" s="122">
        <f t="shared" si="58"/>
        <v>1600</v>
      </c>
      <c r="O637" s="14">
        <f t="shared" si="54"/>
        <v>1600</v>
      </c>
      <c r="P637" s="14"/>
    </row>
    <row r="638" spans="1:16">
      <c r="A638" s="14" t="str">
        <f t="shared" si="55"/>
        <v>立石镇</v>
      </c>
      <c r="B638" s="16">
        <v>21</v>
      </c>
      <c r="C638" s="120" t="s">
        <v>1453</v>
      </c>
      <c r="D638" s="16" t="str">
        <f t="shared" si="56"/>
        <v>男</v>
      </c>
      <c r="E638" s="16" t="s">
        <v>1454</v>
      </c>
      <c r="F638" s="16" t="e">
        <f ca="1" t="shared" si="57"/>
        <v>#VALUE!</v>
      </c>
      <c r="G638" s="16" t="s">
        <v>21</v>
      </c>
      <c r="H638" s="16" t="s">
        <v>216</v>
      </c>
      <c r="I638" s="16">
        <v>800</v>
      </c>
      <c r="J638" s="16" t="s">
        <v>1455</v>
      </c>
      <c r="K638" s="16" t="s">
        <v>1411</v>
      </c>
      <c r="L638" s="123">
        <v>55</v>
      </c>
      <c r="M638" s="122">
        <v>2</v>
      </c>
      <c r="N638" s="122">
        <f t="shared" si="58"/>
        <v>1600</v>
      </c>
      <c r="O638" s="14">
        <f t="shared" si="54"/>
        <v>1600</v>
      </c>
      <c r="P638" s="14"/>
    </row>
    <row r="639" spans="1:16">
      <c r="A639" s="14" t="str">
        <f t="shared" si="55"/>
        <v>立石镇</v>
      </c>
      <c r="B639" s="16">
        <v>22</v>
      </c>
      <c r="C639" s="120" t="s">
        <v>1156</v>
      </c>
      <c r="D639" s="16" t="str">
        <f t="shared" si="56"/>
        <v>男</v>
      </c>
      <c r="E639" s="270" t="s">
        <v>1456</v>
      </c>
      <c r="F639" s="16" t="e">
        <f ca="1" t="shared" si="57"/>
        <v>#VALUE!</v>
      </c>
      <c r="G639" s="16" t="s">
        <v>21</v>
      </c>
      <c r="H639" s="37" t="s">
        <v>341</v>
      </c>
      <c r="I639" s="16">
        <v>800</v>
      </c>
      <c r="J639" s="100" t="s">
        <v>1410</v>
      </c>
      <c r="K639" s="16" t="s">
        <v>1411</v>
      </c>
      <c r="L639" s="14">
        <v>28</v>
      </c>
      <c r="M639" s="122">
        <v>2</v>
      </c>
      <c r="N639" s="122">
        <f t="shared" si="58"/>
        <v>1600</v>
      </c>
      <c r="O639" s="14">
        <f t="shared" si="54"/>
        <v>1600</v>
      </c>
      <c r="P639" s="14"/>
    </row>
    <row r="640" spans="1:16">
      <c r="A640" s="14" t="str">
        <f t="shared" si="55"/>
        <v>立石镇</v>
      </c>
      <c r="B640" s="16">
        <v>23</v>
      </c>
      <c r="C640" s="120" t="s">
        <v>1457</v>
      </c>
      <c r="D640" s="16" t="str">
        <f t="shared" si="56"/>
        <v>男</v>
      </c>
      <c r="E640" s="270" t="s">
        <v>1458</v>
      </c>
      <c r="F640" s="16" t="e">
        <f ca="1" t="shared" si="57"/>
        <v>#VALUE!</v>
      </c>
      <c r="G640" s="16" t="s">
        <v>21</v>
      </c>
      <c r="H640" s="37" t="s">
        <v>341</v>
      </c>
      <c r="I640" s="16">
        <v>800</v>
      </c>
      <c r="J640" s="100" t="s">
        <v>1410</v>
      </c>
      <c r="K640" s="16" t="s">
        <v>1411</v>
      </c>
      <c r="L640" s="14">
        <v>28</v>
      </c>
      <c r="M640" s="122">
        <v>2</v>
      </c>
      <c r="N640" s="122">
        <f t="shared" si="58"/>
        <v>1600</v>
      </c>
      <c r="O640" s="14">
        <f t="shared" si="54"/>
        <v>1600</v>
      </c>
      <c r="P640" s="14"/>
    </row>
    <row r="641" spans="1:16">
      <c r="A641" s="14" t="str">
        <f t="shared" si="55"/>
        <v>立石镇</v>
      </c>
      <c r="B641" s="16">
        <v>24</v>
      </c>
      <c r="C641" s="120" t="s">
        <v>1459</v>
      </c>
      <c r="D641" s="16" t="str">
        <f t="shared" si="56"/>
        <v>男</v>
      </c>
      <c r="E641" s="270" t="s">
        <v>1460</v>
      </c>
      <c r="F641" s="16" t="e">
        <f ca="1" t="shared" si="57"/>
        <v>#VALUE!</v>
      </c>
      <c r="G641" s="16" t="s">
        <v>21</v>
      </c>
      <c r="H641" s="37" t="s">
        <v>341</v>
      </c>
      <c r="I641" s="16">
        <v>800</v>
      </c>
      <c r="J641" s="100" t="s">
        <v>1410</v>
      </c>
      <c r="K641" s="16" t="s">
        <v>1411</v>
      </c>
      <c r="L641" s="14">
        <v>28</v>
      </c>
      <c r="M641" s="122">
        <v>2</v>
      </c>
      <c r="N641" s="122">
        <f t="shared" si="58"/>
        <v>1600</v>
      </c>
      <c r="O641" s="14">
        <f t="shared" si="54"/>
        <v>1600</v>
      </c>
      <c r="P641" s="14"/>
    </row>
    <row r="642" spans="1:16">
      <c r="A642" s="14" t="str">
        <f t="shared" si="55"/>
        <v>立石镇</v>
      </c>
      <c r="B642" s="16">
        <v>25</v>
      </c>
      <c r="C642" s="38" t="s">
        <v>1461</v>
      </c>
      <c r="D642" s="16" t="str">
        <f t="shared" si="56"/>
        <v>男</v>
      </c>
      <c r="E642" s="17" t="s">
        <v>1462</v>
      </c>
      <c r="F642" s="16" t="e">
        <f ca="1" t="shared" si="57"/>
        <v>#VALUE!</v>
      </c>
      <c r="G642" s="16" t="s">
        <v>21</v>
      </c>
      <c r="H642" s="37" t="s">
        <v>341</v>
      </c>
      <c r="I642" s="16">
        <v>800</v>
      </c>
      <c r="J642" s="38" t="s">
        <v>39</v>
      </c>
      <c r="K642" s="16" t="s">
        <v>1411</v>
      </c>
      <c r="L642" s="14">
        <v>15</v>
      </c>
      <c r="M642" s="122">
        <v>2</v>
      </c>
      <c r="N642" s="122">
        <f t="shared" si="58"/>
        <v>1600</v>
      </c>
      <c r="O642" s="14">
        <f t="shared" si="54"/>
        <v>1600</v>
      </c>
      <c r="P642" s="14"/>
    </row>
    <row r="643" spans="1:16">
      <c r="A643" s="14" t="str">
        <f t="shared" si="55"/>
        <v>立石镇</v>
      </c>
      <c r="B643" s="16">
        <v>26</v>
      </c>
      <c r="C643" s="120" t="s">
        <v>1463</v>
      </c>
      <c r="D643" s="16" t="str">
        <f t="shared" si="56"/>
        <v>男</v>
      </c>
      <c r="E643" s="16" t="s">
        <v>1464</v>
      </c>
      <c r="F643" s="16" t="e">
        <f ca="1" t="shared" si="57"/>
        <v>#VALUE!</v>
      </c>
      <c r="G643" s="16" t="s">
        <v>21</v>
      </c>
      <c r="H643" s="16" t="s">
        <v>216</v>
      </c>
      <c r="I643" s="16">
        <v>800</v>
      </c>
      <c r="J643" s="16" t="s">
        <v>1455</v>
      </c>
      <c r="K643" s="16" t="s">
        <v>1411</v>
      </c>
      <c r="L643" s="123">
        <v>55</v>
      </c>
      <c r="M643" s="122">
        <v>2</v>
      </c>
      <c r="N643" s="122">
        <f t="shared" si="58"/>
        <v>1600</v>
      </c>
      <c r="O643" s="14">
        <f t="shared" si="54"/>
        <v>1600</v>
      </c>
      <c r="P643" s="14"/>
    </row>
    <row r="644" spans="1:16">
      <c r="A644" s="14" t="str">
        <f t="shared" si="55"/>
        <v>立石镇</v>
      </c>
      <c r="B644" s="16">
        <v>27</v>
      </c>
      <c r="C644" s="124" t="s">
        <v>1465</v>
      </c>
      <c r="D644" s="16" t="str">
        <f t="shared" si="56"/>
        <v>男</v>
      </c>
      <c r="E644" s="100" t="s">
        <v>1466</v>
      </c>
      <c r="F644" s="16" t="e">
        <f ca="1" t="shared" si="57"/>
        <v>#VALUE!</v>
      </c>
      <c r="G644" s="16" t="s">
        <v>21</v>
      </c>
      <c r="H644" s="16" t="s">
        <v>216</v>
      </c>
      <c r="I644" s="16">
        <v>800</v>
      </c>
      <c r="J644" s="104" t="s">
        <v>83</v>
      </c>
      <c r="K644" s="16" t="s">
        <v>1411</v>
      </c>
      <c r="L644" s="14">
        <v>22</v>
      </c>
      <c r="M644" s="122">
        <v>2</v>
      </c>
      <c r="N644" s="122">
        <f t="shared" si="58"/>
        <v>1600</v>
      </c>
      <c r="O644" s="14">
        <f t="shared" si="54"/>
        <v>1600</v>
      </c>
      <c r="P644" s="14"/>
    </row>
    <row r="645" spans="1:16">
      <c r="A645" s="14" t="str">
        <f t="shared" si="55"/>
        <v>立石镇</v>
      </c>
      <c r="B645" s="16">
        <v>28</v>
      </c>
      <c r="C645" s="16" t="s">
        <v>1467</v>
      </c>
      <c r="D645" s="16" t="str">
        <f t="shared" si="56"/>
        <v>女</v>
      </c>
      <c r="E645" s="25" t="s">
        <v>1468</v>
      </c>
      <c r="F645" s="16" t="e">
        <f ca="1" t="shared" si="57"/>
        <v>#VALUE!</v>
      </c>
      <c r="G645" s="16" t="s">
        <v>21</v>
      </c>
      <c r="H645" s="16" t="s">
        <v>341</v>
      </c>
      <c r="I645" s="16">
        <v>800</v>
      </c>
      <c r="J645" s="104" t="s">
        <v>144</v>
      </c>
      <c r="K645" s="16" t="s">
        <v>1411</v>
      </c>
      <c r="L645" s="14">
        <v>10</v>
      </c>
      <c r="M645" s="122">
        <v>2</v>
      </c>
      <c r="N645" s="122">
        <f t="shared" si="58"/>
        <v>1600</v>
      </c>
      <c r="O645" s="14">
        <f t="shared" si="54"/>
        <v>1600</v>
      </c>
      <c r="P645" s="14"/>
    </row>
    <row r="646" spans="1:16">
      <c r="A646" s="14" t="str">
        <f t="shared" si="55"/>
        <v>立石镇</v>
      </c>
      <c r="B646" s="16">
        <v>29</v>
      </c>
      <c r="C646" s="16" t="s">
        <v>1469</v>
      </c>
      <c r="D646" s="16" t="str">
        <f t="shared" si="56"/>
        <v>女</v>
      </c>
      <c r="E646" s="25" t="s">
        <v>1470</v>
      </c>
      <c r="F646" s="16" t="e">
        <f ca="1" t="shared" si="57"/>
        <v>#VALUE!</v>
      </c>
      <c r="G646" s="16" t="s">
        <v>21</v>
      </c>
      <c r="H646" s="16" t="s">
        <v>341</v>
      </c>
      <c r="I646" s="16">
        <v>800</v>
      </c>
      <c r="J646" s="134" t="s">
        <v>953</v>
      </c>
      <c r="K646" s="16" t="s">
        <v>1411</v>
      </c>
      <c r="L646" s="14">
        <v>8</v>
      </c>
      <c r="M646" s="122">
        <v>2</v>
      </c>
      <c r="N646" s="122">
        <f t="shared" si="58"/>
        <v>1600</v>
      </c>
      <c r="O646" s="14">
        <f t="shared" si="54"/>
        <v>1600</v>
      </c>
      <c r="P646" s="14"/>
    </row>
    <row r="647" spans="1:16">
      <c r="A647" s="14" t="str">
        <f t="shared" si="55"/>
        <v>立石镇</v>
      </c>
      <c r="B647" s="16">
        <v>30</v>
      </c>
      <c r="C647" s="120" t="s">
        <v>1471</v>
      </c>
      <c r="D647" s="16" t="str">
        <f t="shared" si="56"/>
        <v>男</v>
      </c>
      <c r="E647" s="16" t="s">
        <v>1472</v>
      </c>
      <c r="F647" s="16" t="e">
        <f ca="1" t="shared" si="57"/>
        <v>#VALUE!</v>
      </c>
      <c r="G647" s="16" t="s">
        <v>21</v>
      </c>
      <c r="H647" s="37" t="s">
        <v>341</v>
      </c>
      <c r="I647" s="16">
        <v>800</v>
      </c>
      <c r="J647" s="104" t="s">
        <v>1410</v>
      </c>
      <c r="K647" s="16" t="s">
        <v>1411</v>
      </c>
      <c r="L647" s="14">
        <v>27</v>
      </c>
      <c r="M647" s="122">
        <v>2</v>
      </c>
      <c r="N647" s="122">
        <f t="shared" si="58"/>
        <v>1600</v>
      </c>
      <c r="O647" s="14">
        <f t="shared" si="54"/>
        <v>1600</v>
      </c>
      <c r="P647" s="14"/>
    </row>
    <row r="648" spans="1:16">
      <c r="A648" s="14" t="str">
        <f t="shared" si="55"/>
        <v>立石镇</v>
      </c>
      <c r="B648" s="16">
        <v>31</v>
      </c>
      <c r="C648" s="59" t="s">
        <v>1473</v>
      </c>
      <c r="D648" s="16" t="str">
        <f t="shared" si="56"/>
        <v>女</v>
      </c>
      <c r="E648" s="15" t="s">
        <v>1474</v>
      </c>
      <c r="F648" s="16" t="e">
        <f ca="1" t="shared" si="57"/>
        <v>#VALUE!</v>
      </c>
      <c r="G648" s="16" t="s">
        <v>21</v>
      </c>
      <c r="H648" s="16" t="s">
        <v>216</v>
      </c>
      <c r="I648" s="16">
        <v>800</v>
      </c>
      <c r="J648" s="104" t="s">
        <v>263</v>
      </c>
      <c r="K648" s="16" t="s">
        <v>1411</v>
      </c>
      <c r="L648" s="14">
        <v>23</v>
      </c>
      <c r="M648" s="122">
        <v>2</v>
      </c>
      <c r="N648" s="122">
        <f t="shared" si="58"/>
        <v>1600</v>
      </c>
      <c r="O648" s="14">
        <f t="shared" si="54"/>
        <v>1600</v>
      </c>
      <c r="P648" s="14"/>
    </row>
    <row r="649" spans="1:16">
      <c r="A649" s="14" t="str">
        <f t="shared" si="55"/>
        <v>立石镇</v>
      </c>
      <c r="B649" s="16">
        <v>32</v>
      </c>
      <c r="C649" s="16" t="s">
        <v>1475</v>
      </c>
      <c r="D649" s="16" t="str">
        <f t="shared" si="56"/>
        <v>男</v>
      </c>
      <c r="E649" s="15" t="s">
        <v>1476</v>
      </c>
      <c r="F649" s="16" t="e">
        <f ca="1" t="shared" si="57"/>
        <v>#VALUE!</v>
      </c>
      <c r="G649" s="16" t="s">
        <v>21</v>
      </c>
      <c r="H649" s="37" t="s">
        <v>341</v>
      </c>
      <c r="I649" s="16">
        <v>800</v>
      </c>
      <c r="J649" s="104" t="s">
        <v>141</v>
      </c>
      <c r="K649" s="16" t="s">
        <v>1411</v>
      </c>
      <c r="L649" s="123">
        <v>21</v>
      </c>
      <c r="M649" s="122">
        <v>2</v>
      </c>
      <c r="N649" s="122">
        <f t="shared" si="58"/>
        <v>1600</v>
      </c>
      <c r="O649" s="14">
        <f t="shared" si="54"/>
        <v>1600</v>
      </c>
      <c r="P649" s="14"/>
    </row>
    <row r="650" spans="1:16">
      <c r="A650" s="14" t="str">
        <f t="shared" si="55"/>
        <v>立石镇</v>
      </c>
      <c r="B650" s="16">
        <v>33</v>
      </c>
      <c r="C650" s="120" t="s">
        <v>1477</v>
      </c>
      <c r="D650" s="16" t="str">
        <f t="shared" si="56"/>
        <v>男</v>
      </c>
      <c r="E650" s="270" t="s">
        <v>1478</v>
      </c>
      <c r="F650" s="16" t="e">
        <f ca="1" t="shared" si="57"/>
        <v>#VALUE!</v>
      </c>
      <c r="G650" s="16" t="s">
        <v>21</v>
      </c>
      <c r="H650" s="37" t="s">
        <v>341</v>
      </c>
      <c r="I650" s="16">
        <v>800</v>
      </c>
      <c r="J650" s="104" t="s">
        <v>1410</v>
      </c>
      <c r="K650" s="16" t="s">
        <v>1411</v>
      </c>
      <c r="L650" s="14">
        <v>27</v>
      </c>
      <c r="M650" s="122">
        <v>2</v>
      </c>
      <c r="N650" s="122">
        <f t="shared" si="58"/>
        <v>1600</v>
      </c>
      <c r="O650" s="14">
        <f t="shared" si="54"/>
        <v>1600</v>
      </c>
      <c r="P650" s="14"/>
    </row>
    <row r="651" spans="1:16">
      <c r="A651" s="14" t="str">
        <f t="shared" si="55"/>
        <v>立石镇</v>
      </c>
      <c r="B651" s="16">
        <v>34</v>
      </c>
      <c r="C651" s="120" t="s">
        <v>1479</v>
      </c>
      <c r="D651" s="16" t="str">
        <f t="shared" si="56"/>
        <v>男</v>
      </c>
      <c r="E651" s="270" t="s">
        <v>1480</v>
      </c>
      <c r="F651" s="16" t="e">
        <f ca="1" t="shared" si="57"/>
        <v>#VALUE!</v>
      </c>
      <c r="G651" s="16" t="s">
        <v>21</v>
      </c>
      <c r="H651" s="37" t="s">
        <v>341</v>
      </c>
      <c r="I651" s="16">
        <v>800</v>
      </c>
      <c r="J651" s="104" t="s">
        <v>1410</v>
      </c>
      <c r="K651" s="16" t="s">
        <v>1411</v>
      </c>
      <c r="L651" s="14">
        <v>27</v>
      </c>
      <c r="M651" s="122">
        <v>2</v>
      </c>
      <c r="N651" s="122">
        <f t="shared" si="58"/>
        <v>1600</v>
      </c>
      <c r="O651" s="14">
        <f t="shared" si="54"/>
        <v>1600</v>
      </c>
      <c r="P651" s="14"/>
    </row>
    <row r="652" spans="1:16">
      <c r="A652" s="14" t="str">
        <f t="shared" si="55"/>
        <v>立石镇</v>
      </c>
      <c r="B652" s="16">
        <v>35</v>
      </c>
      <c r="C652" s="120" t="s">
        <v>1481</v>
      </c>
      <c r="D652" s="16" t="str">
        <f t="shared" si="56"/>
        <v>女</v>
      </c>
      <c r="E652" s="16" t="s">
        <v>1482</v>
      </c>
      <c r="F652" s="16" t="e">
        <f ca="1" t="shared" si="57"/>
        <v>#VALUE!</v>
      </c>
      <c r="G652" s="16" t="s">
        <v>21</v>
      </c>
      <c r="H652" s="16" t="s">
        <v>216</v>
      </c>
      <c r="I652" s="16">
        <v>800</v>
      </c>
      <c r="J652" s="104" t="s">
        <v>1455</v>
      </c>
      <c r="K652" s="16" t="s">
        <v>1411</v>
      </c>
      <c r="L652" s="123">
        <v>55</v>
      </c>
      <c r="M652" s="122">
        <v>2</v>
      </c>
      <c r="N652" s="122">
        <f t="shared" si="58"/>
        <v>1600</v>
      </c>
      <c r="O652" s="14">
        <f t="shared" si="54"/>
        <v>1600</v>
      </c>
      <c r="P652" s="14"/>
    </row>
    <row r="653" spans="1:16">
      <c r="A653" s="14" t="str">
        <f t="shared" si="55"/>
        <v>立石镇</v>
      </c>
      <c r="B653" s="16">
        <v>36</v>
      </c>
      <c r="C653" s="120" t="s">
        <v>1483</v>
      </c>
      <c r="D653" s="16" t="str">
        <f t="shared" si="56"/>
        <v>男</v>
      </c>
      <c r="E653" s="16" t="s">
        <v>1464</v>
      </c>
      <c r="F653" s="16" t="e">
        <f ca="1" t="shared" si="57"/>
        <v>#VALUE!</v>
      </c>
      <c r="G653" s="16" t="s">
        <v>21</v>
      </c>
      <c r="H653" s="16" t="s">
        <v>216</v>
      </c>
      <c r="I653" s="16">
        <v>800</v>
      </c>
      <c r="J653" s="104" t="s">
        <v>1455</v>
      </c>
      <c r="K653" s="16" t="s">
        <v>1411</v>
      </c>
      <c r="L653" s="123">
        <v>55</v>
      </c>
      <c r="M653" s="122">
        <v>2</v>
      </c>
      <c r="N653" s="122">
        <f t="shared" si="58"/>
        <v>1600</v>
      </c>
      <c r="O653" s="14">
        <f t="shared" si="54"/>
        <v>1600</v>
      </c>
      <c r="P653" s="14"/>
    </row>
    <row r="654" spans="1:16">
      <c r="A654" s="14" t="str">
        <f t="shared" si="55"/>
        <v>立石镇</v>
      </c>
      <c r="B654" s="16">
        <v>37</v>
      </c>
      <c r="C654" s="120" t="s">
        <v>1484</v>
      </c>
      <c r="D654" s="16" t="str">
        <f t="shared" si="56"/>
        <v>男</v>
      </c>
      <c r="E654" s="16" t="s">
        <v>1485</v>
      </c>
      <c r="F654" s="16" t="e">
        <f ca="1" t="shared" si="57"/>
        <v>#VALUE!</v>
      </c>
      <c r="G654" s="16" t="s">
        <v>21</v>
      </c>
      <c r="H654" s="16" t="s">
        <v>216</v>
      </c>
      <c r="I654" s="16">
        <v>800</v>
      </c>
      <c r="J654" s="104" t="s">
        <v>1416</v>
      </c>
      <c r="K654" s="16" t="s">
        <v>1411</v>
      </c>
      <c r="L654" s="123">
        <v>49</v>
      </c>
      <c r="M654" s="122">
        <v>2</v>
      </c>
      <c r="N654" s="122">
        <f t="shared" si="58"/>
        <v>1600</v>
      </c>
      <c r="O654" s="14">
        <f t="shared" si="54"/>
        <v>1600</v>
      </c>
      <c r="P654" s="14"/>
    </row>
    <row r="655" spans="1:16">
      <c r="A655" s="14" t="str">
        <f t="shared" si="55"/>
        <v>立石镇</v>
      </c>
      <c r="B655" s="16">
        <v>38</v>
      </c>
      <c r="C655" s="120" t="s">
        <v>1486</v>
      </c>
      <c r="D655" s="16" t="str">
        <f t="shared" si="56"/>
        <v>男</v>
      </c>
      <c r="E655" s="100" t="s">
        <v>1487</v>
      </c>
      <c r="F655" s="16" t="e">
        <f ca="1" t="shared" si="57"/>
        <v>#VALUE!</v>
      </c>
      <c r="G655" s="16" t="s">
        <v>21</v>
      </c>
      <c r="H655" s="37" t="s">
        <v>341</v>
      </c>
      <c r="I655" s="16">
        <v>800</v>
      </c>
      <c r="J655" s="104" t="s">
        <v>1410</v>
      </c>
      <c r="K655" s="16" t="s">
        <v>1411</v>
      </c>
      <c r="L655" s="14">
        <v>27</v>
      </c>
      <c r="M655" s="122">
        <v>2</v>
      </c>
      <c r="N655" s="122">
        <f t="shared" si="58"/>
        <v>1600</v>
      </c>
      <c r="O655" s="14">
        <f t="shared" si="54"/>
        <v>1600</v>
      </c>
      <c r="P655" s="14"/>
    </row>
    <row r="656" spans="1:16">
      <c r="A656" s="14" t="str">
        <f t="shared" si="55"/>
        <v>立石镇</v>
      </c>
      <c r="B656" s="16">
        <v>39</v>
      </c>
      <c r="C656" s="120" t="s">
        <v>1488</v>
      </c>
      <c r="D656" s="16" t="str">
        <f t="shared" si="56"/>
        <v>女</v>
      </c>
      <c r="E656" s="25" t="s">
        <v>1489</v>
      </c>
      <c r="F656" s="16" t="e">
        <f ca="1" t="shared" si="57"/>
        <v>#VALUE!</v>
      </c>
      <c r="G656" s="16" t="s">
        <v>21</v>
      </c>
      <c r="H656" s="16" t="s">
        <v>216</v>
      </c>
      <c r="I656" s="16">
        <v>800</v>
      </c>
      <c r="J656" s="104" t="s">
        <v>83</v>
      </c>
      <c r="K656" s="16" t="s">
        <v>1411</v>
      </c>
      <c r="L656" s="14">
        <v>22</v>
      </c>
      <c r="M656" s="122">
        <v>2</v>
      </c>
      <c r="N656" s="122">
        <f t="shared" si="58"/>
        <v>1600</v>
      </c>
      <c r="O656" s="14">
        <f t="shared" si="54"/>
        <v>1600</v>
      </c>
      <c r="P656" s="14"/>
    </row>
    <row r="657" spans="1:16">
      <c r="A657" s="14" t="str">
        <f t="shared" si="55"/>
        <v>立石镇</v>
      </c>
      <c r="B657" s="16">
        <v>40</v>
      </c>
      <c r="C657" s="16" t="s">
        <v>1490</v>
      </c>
      <c r="D657" s="16" t="str">
        <f t="shared" si="56"/>
        <v>女</v>
      </c>
      <c r="E657" s="25" t="s">
        <v>1491</v>
      </c>
      <c r="F657" s="16" t="e">
        <f ca="1" t="shared" si="57"/>
        <v>#VALUE!</v>
      </c>
      <c r="G657" s="16" t="s">
        <v>21</v>
      </c>
      <c r="H657" s="100" t="s">
        <v>341</v>
      </c>
      <c r="I657" s="16">
        <v>800</v>
      </c>
      <c r="J657" s="104" t="s">
        <v>558</v>
      </c>
      <c r="K657" s="16" t="s">
        <v>1411</v>
      </c>
      <c r="L657" s="14">
        <v>12</v>
      </c>
      <c r="M657" s="122">
        <v>2</v>
      </c>
      <c r="N657" s="122">
        <f t="shared" si="58"/>
        <v>1600</v>
      </c>
      <c r="O657" s="14">
        <f t="shared" si="54"/>
        <v>1600</v>
      </c>
      <c r="P657" s="14"/>
    </row>
    <row r="658" spans="1:16">
      <c r="A658" s="14" t="str">
        <f t="shared" si="55"/>
        <v>立石镇</v>
      </c>
      <c r="B658" s="16">
        <v>41</v>
      </c>
      <c r="C658" s="120" t="s">
        <v>1492</v>
      </c>
      <c r="D658" s="16" t="str">
        <f t="shared" si="56"/>
        <v>女</v>
      </c>
      <c r="E658" s="120" t="s">
        <v>1493</v>
      </c>
      <c r="F658" s="16" t="e">
        <f ca="1" t="shared" si="57"/>
        <v>#VALUE!</v>
      </c>
      <c r="G658" s="16" t="s">
        <v>21</v>
      </c>
      <c r="H658" s="16" t="s">
        <v>341</v>
      </c>
      <c r="I658" s="16">
        <v>800</v>
      </c>
      <c r="J658" s="104" t="s">
        <v>558</v>
      </c>
      <c r="K658" s="16" t="s">
        <v>1411</v>
      </c>
      <c r="L658" s="14">
        <v>12</v>
      </c>
      <c r="M658" s="122">
        <v>2</v>
      </c>
      <c r="N658" s="122">
        <f t="shared" si="58"/>
        <v>1600</v>
      </c>
      <c r="O658" s="14">
        <f t="shared" si="54"/>
        <v>1600</v>
      </c>
      <c r="P658" s="14"/>
    </row>
    <row r="659" spans="1:16">
      <c r="A659" s="14" t="str">
        <f t="shared" si="55"/>
        <v>立石镇</v>
      </c>
      <c r="B659" s="16">
        <v>42</v>
      </c>
      <c r="C659" s="120" t="s">
        <v>1494</v>
      </c>
      <c r="D659" s="16" t="str">
        <f t="shared" si="56"/>
        <v>女</v>
      </c>
      <c r="E659" s="25" t="s">
        <v>1495</v>
      </c>
      <c r="F659" s="16" t="e">
        <f ca="1" t="shared" si="57"/>
        <v>#VALUE!</v>
      </c>
      <c r="G659" s="16" t="s">
        <v>21</v>
      </c>
      <c r="H659" s="100" t="s">
        <v>341</v>
      </c>
      <c r="I659" s="16">
        <v>800</v>
      </c>
      <c r="J659" s="104" t="s">
        <v>1496</v>
      </c>
      <c r="K659" s="16" t="s">
        <v>1411</v>
      </c>
      <c r="L659" s="14">
        <v>5</v>
      </c>
      <c r="M659" s="122">
        <v>2</v>
      </c>
      <c r="N659" s="122">
        <f t="shared" si="58"/>
        <v>1600</v>
      </c>
      <c r="O659" s="14">
        <f t="shared" si="54"/>
        <v>1600</v>
      </c>
      <c r="P659" s="14"/>
    </row>
    <row r="660" spans="1:16">
      <c r="A660" s="14" t="str">
        <f t="shared" si="55"/>
        <v>立石镇</v>
      </c>
      <c r="B660" s="16">
        <v>43</v>
      </c>
      <c r="C660" s="16" t="s">
        <v>1497</v>
      </c>
      <c r="D660" s="16" t="str">
        <f t="shared" si="56"/>
        <v>男</v>
      </c>
      <c r="E660" s="16" t="s">
        <v>1498</v>
      </c>
      <c r="F660" s="16" t="e">
        <f ca="1" t="shared" si="57"/>
        <v>#VALUE!</v>
      </c>
      <c r="G660" s="16" t="s">
        <v>21</v>
      </c>
      <c r="H660" s="16" t="s">
        <v>216</v>
      </c>
      <c r="I660" s="16">
        <v>800</v>
      </c>
      <c r="J660" s="104" t="s">
        <v>1416</v>
      </c>
      <c r="K660" s="16" t="s">
        <v>1411</v>
      </c>
      <c r="L660" s="123">
        <v>49</v>
      </c>
      <c r="M660" s="122">
        <v>2</v>
      </c>
      <c r="N660" s="122">
        <f t="shared" si="58"/>
        <v>1600</v>
      </c>
      <c r="O660" s="14">
        <f t="shared" si="54"/>
        <v>1600</v>
      </c>
      <c r="P660" s="14"/>
    </row>
    <row r="661" spans="1:16">
      <c r="A661" s="14" t="str">
        <f t="shared" si="55"/>
        <v>立石镇</v>
      </c>
      <c r="B661" s="16">
        <v>44</v>
      </c>
      <c r="C661" s="120" t="s">
        <v>1499</v>
      </c>
      <c r="D661" s="16" t="str">
        <f t="shared" si="56"/>
        <v>男</v>
      </c>
      <c r="E661" s="16" t="s">
        <v>1500</v>
      </c>
      <c r="F661" s="16" t="e">
        <f ca="1" t="shared" si="57"/>
        <v>#VALUE!</v>
      </c>
      <c r="G661" s="16" t="s">
        <v>21</v>
      </c>
      <c r="H661" s="16" t="s">
        <v>216</v>
      </c>
      <c r="I661" s="16">
        <v>800</v>
      </c>
      <c r="J661" s="104" t="s">
        <v>1416</v>
      </c>
      <c r="K661" s="16" t="s">
        <v>1411</v>
      </c>
      <c r="L661" s="123">
        <v>49</v>
      </c>
      <c r="M661" s="122">
        <v>2</v>
      </c>
      <c r="N661" s="122">
        <f t="shared" si="58"/>
        <v>1600</v>
      </c>
      <c r="O661" s="14">
        <f t="shared" si="54"/>
        <v>1600</v>
      </c>
      <c r="P661" s="14"/>
    </row>
    <row r="662" spans="1:16">
      <c r="A662" s="14" t="str">
        <f t="shared" si="55"/>
        <v>立石镇</v>
      </c>
      <c r="B662" s="16">
        <v>45</v>
      </c>
      <c r="C662" s="120" t="s">
        <v>1501</v>
      </c>
      <c r="D662" s="16" t="str">
        <f t="shared" si="56"/>
        <v>男</v>
      </c>
      <c r="E662" s="16" t="s">
        <v>1502</v>
      </c>
      <c r="F662" s="16" t="e">
        <f ca="1" t="shared" si="57"/>
        <v>#VALUE!</v>
      </c>
      <c r="G662" s="16" t="s">
        <v>21</v>
      </c>
      <c r="H662" s="16" t="s">
        <v>216</v>
      </c>
      <c r="I662" s="16">
        <v>800</v>
      </c>
      <c r="J662" s="104" t="s">
        <v>1416</v>
      </c>
      <c r="K662" s="16" t="s">
        <v>1411</v>
      </c>
      <c r="L662" s="123">
        <v>49</v>
      </c>
      <c r="M662" s="122">
        <v>2</v>
      </c>
      <c r="N662" s="122">
        <f t="shared" si="58"/>
        <v>1600</v>
      </c>
      <c r="O662" s="14">
        <f t="shared" si="54"/>
        <v>1600</v>
      </c>
      <c r="P662" s="14"/>
    </row>
    <row r="663" spans="1:16">
      <c r="A663" s="14" t="str">
        <f t="shared" si="55"/>
        <v>立石镇</v>
      </c>
      <c r="B663" s="16">
        <v>46</v>
      </c>
      <c r="C663" s="120" t="s">
        <v>1503</v>
      </c>
      <c r="D663" s="16" t="str">
        <f t="shared" si="56"/>
        <v>男</v>
      </c>
      <c r="E663" s="270" t="s">
        <v>1504</v>
      </c>
      <c r="F663" s="16" t="e">
        <f ca="1" t="shared" si="57"/>
        <v>#VALUE!</v>
      </c>
      <c r="G663" s="16" t="s">
        <v>21</v>
      </c>
      <c r="H663" s="37" t="s">
        <v>341</v>
      </c>
      <c r="I663" s="16">
        <v>800</v>
      </c>
      <c r="J663" s="104" t="s">
        <v>1410</v>
      </c>
      <c r="K663" s="16" t="s">
        <v>1411</v>
      </c>
      <c r="L663" s="14">
        <v>28</v>
      </c>
      <c r="M663" s="122">
        <v>2</v>
      </c>
      <c r="N663" s="122">
        <f t="shared" si="58"/>
        <v>1600</v>
      </c>
      <c r="O663" s="14">
        <f t="shared" si="54"/>
        <v>1600</v>
      </c>
      <c r="P663" s="14"/>
    </row>
    <row r="664" spans="1:16">
      <c r="A664" s="14" t="str">
        <f t="shared" si="55"/>
        <v>立石镇</v>
      </c>
      <c r="B664" s="16">
        <v>47</v>
      </c>
      <c r="C664" s="31" t="s">
        <v>1505</v>
      </c>
      <c r="D664" s="16" t="str">
        <f t="shared" si="56"/>
        <v>女</v>
      </c>
      <c r="E664" s="31" t="s">
        <v>1506</v>
      </c>
      <c r="F664" s="16" t="e">
        <f ca="1" t="shared" si="57"/>
        <v>#VALUE!</v>
      </c>
      <c r="G664" s="16" t="s">
        <v>21</v>
      </c>
      <c r="H664" s="37" t="s">
        <v>341</v>
      </c>
      <c r="I664" s="16">
        <v>800</v>
      </c>
      <c r="J664" s="104" t="s">
        <v>712</v>
      </c>
      <c r="K664" s="16" t="s">
        <v>1411</v>
      </c>
      <c r="L664" s="14">
        <v>4</v>
      </c>
      <c r="M664" s="122">
        <v>2</v>
      </c>
      <c r="N664" s="122">
        <f t="shared" si="58"/>
        <v>1600</v>
      </c>
      <c r="O664" s="14">
        <f t="shared" si="54"/>
        <v>1600</v>
      </c>
      <c r="P664" s="14"/>
    </row>
    <row r="665" spans="1:16">
      <c r="A665" s="14" t="str">
        <f t="shared" si="55"/>
        <v>立石镇</v>
      </c>
      <c r="B665" s="16">
        <v>48</v>
      </c>
      <c r="C665" s="31" t="s">
        <v>1507</v>
      </c>
      <c r="D665" s="16" t="str">
        <f t="shared" si="56"/>
        <v>女</v>
      </c>
      <c r="E665" s="31" t="s">
        <v>1508</v>
      </c>
      <c r="F665" s="16" t="e">
        <f ca="1" t="shared" si="57"/>
        <v>#VALUE!</v>
      </c>
      <c r="G665" s="16" t="s">
        <v>21</v>
      </c>
      <c r="H665" s="37" t="s">
        <v>341</v>
      </c>
      <c r="I665" s="16">
        <v>800</v>
      </c>
      <c r="J665" s="31" t="s">
        <v>712</v>
      </c>
      <c r="K665" s="16" t="s">
        <v>1411</v>
      </c>
      <c r="L665" s="14">
        <v>4</v>
      </c>
      <c r="M665" s="122">
        <v>2</v>
      </c>
      <c r="N665" s="122">
        <f t="shared" si="58"/>
        <v>1600</v>
      </c>
      <c r="O665" s="14">
        <f t="shared" si="54"/>
        <v>1600</v>
      </c>
      <c r="P665" s="14"/>
    </row>
    <row r="666" spans="1:16">
      <c r="A666" s="14" t="str">
        <f t="shared" si="55"/>
        <v>立石镇</v>
      </c>
      <c r="B666" s="16">
        <v>49</v>
      </c>
      <c r="C666" s="31" t="s">
        <v>1509</v>
      </c>
      <c r="D666" s="16" t="str">
        <f t="shared" si="56"/>
        <v>女</v>
      </c>
      <c r="E666" s="31" t="s">
        <v>1510</v>
      </c>
      <c r="F666" s="16" t="e">
        <f ca="1" t="shared" si="57"/>
        <v>#VALUE!</v>
      </c>
      <c r="G666" s="16" t="s">
        <v>21</v>
      </c>
      <c r="H666" s="37" t="s">
        <v>341</v>
      </c>
      <c r="I666" s="16">
        <v>800</v>
      </c>
      <c r="J666" s="31" t="s">
        <v>712</v>
      </c>
      <c r="K666" s="16" t="s">
        <v>1411</v>
      </c>
      <c r="L666" s="14">
        <v>4</v>
      </c>
      <c r="M666" s="122">
        <v>2</v>
      </c>
      <c r="N666" s="122">
        <f t="shared" si="58"/>
        <v>1600</v>
      </c>
      <c r="O666" s="14">
        <f t="shared" si="54"/>
        <v>1600</v>
      </c>
      <c r="P666" s="14"/>
    </row>
    <row r="667" spans="1:16">
      <c r="A667" s="14" t="str">
        <f t="shared" si="55"/>
        <v>立石镇</v>
      </c>
      <c r="B667" s="16">
        <v>50</v>
      </c>
      <c r="C667" s="31" t="s">
        <v>1511</v>
      </c>
      <c r="D667" s="16" t="str">
        <f t="shared" si="56"/>
        <v>男</v>
      </c>
      <c r="E667" s="31" t="s">
        <v>1512</v>
      </c>
      <c r="F667" s="16" t="e">
        <f ca="1" t="shared" si="57"/>
        <v>#VALUE!</v>
      </c>
      <c r="G667" s="16" t="s">
        <v>21</v>
      </c>
      <c r="H667" s="37" t="s">
        <v>341</v>
      </c>
      <c r="I667" s="16">
        <v>800</v>
      </c>
      <c r="J667" s="31" t="s">
        <v>808</v>
      </c>
      <c r="K667" s="16" t="s">
        <v>1411</v>
      </c>
      <c r="L667" s="14">
        <v>2</v>
      </c>
      <c r="M667" s="122">
        <v>2</v>
      </c>
      <c r="N667" s="122">
        <f t="shared" si="58"/>
        <v>1600</v>
      </c>
      <c r="O667" s="14">
        <f t="shared" si="54"/>
        <v>1600</v>
      </c>
      <c r="P667" s="14"/>
    </row>
    <row r="668" spans="1:16">
      <c r="A668" s="14" t="str">
        <f t="shared" si="55"/>
        <v>立石镇</v>
      </c>
      <c r="B668" s="16">
        <v>51</v>
      </c>
      <c r="C668" s="120" t="s">
        <v>1513</v>
      </c>
      <c r="D668" s="16" t="str">
        <f t="shared" si="56"/>
        <v>男</v>
      </c>
      <c r="E668" s="270" t="s">
        <v>1514</v>
      </c>
      <c r="F668" s="16" t="e">
        <f ca="1" t="shared" si="57"/>
        <v>#VALUE!</v>
      </c>
      <c r="G668" s="16" t="s">
        <v>21</v>
      </c>
      <c r="H668" s="37" t="s">
        <v>341</v>
      </c>
      <c r="I668" s="16">
        <v>800</v>
      </c>
      <c r="J668" s="100" t="s">
        <v>1410</v>
      </c>
      <c r="K668" s="16" t="s">
        <v>1411</v>
      </c>
      <c r="L668" s="14">
        <v>28</v>
      </c>
      <c r="M668" s="122">
        <v>2</v>
      </c>
      <c r="N668" s="122">
        <f t="shared" si="58"/>
        <v>1600</v>
      </c>
      <c r="O668" s="14">
        <f t="shared" si="54"/>
        <v>1600</v>
      </c>
      <c r="P668" s="14"/>
    </row>
    <row r="669" spans="1:16">
      <c r="A669" s="14" t="str">
        <f t="shared" si="55"/>
        <v>立石镇</v>
      </c>
      <c r="B669" s="16">
        <v>52</v>
      </c>
      <c r="C669" s="120" t="s">
        <v>1515</v>
      </c>
      <c r="D669" s="16" t="str">
        <f t="shared" si="56"/>
        <v>男</v>
      </c>
      <c r="E669" s="16" t="s">
        <v>1516</v>
      </c>
      <c r="F669" s="16" t="e">
        <f ca="1" t="shared" si="57"/>
        <v>#VALUE!</v>
      </c>
      <c r="G669" s="16" t="s">
        <v>21</v>
      </c>
      <c r="H669" s="16" t="s">
        <v>216</v>
      </c>
      <c r="I669" s="16">
        <v>800</v>
      </c>
      <c r="J669" s="16" t="s">
        <v>1433</v>
      </c>
      <c r="K669" s="16" t="s">
        <v>1411</v>
      </c>
      <c r="L669" s="123">
        <v>39</v>
      </c>
      <c r="M669" s="122">
        <v>2</v>
      </c>
      <c r="N669" s="122">
        <f t="shared" si="58"/>
        <v>1600</v>
      </c>
      <c r="O669" s="14">
        <f t="shared" si="54"/>
        <v>1600</v>
      </c>
      <c r="P669" s="14"/>
    </row>
    <row r="670" spans="1:16">
      <c r="A670" s="14" t="str">
        <f t="shared" si="55"/>
        <v>立石镇</v>
      </c>
      <c r="B670" s="16">
        <v>53</v>
      </c>
      <c r="C670" s="120" t="s">
        <v>1517</v>
      </c>
      <c r="D670" s="16" t="str">
        <f t="shared" si="56"/>
        <v>女</v>
      </c>
      <c r="E670" s="270" t="s">
        <v>1518</v>
      </c>
      <c r="F670" s="16" t="e">
        <f ca="1" t="shared" si="57"/>
        <v>#VALUE!</v>
      </c>
      <c r="G670" s="16" t="s">
        <v>21</v>
      </c>
      <c r="H670" s="37" t="s">
        <v>341</v>
      </c>
      <c r="I670" s="16">
        <v>800</v>
      </c>
      <c r="J670" s="100" t="s">
        <v>1410</v>
      </c>
      <c r="K670" s="16" t="s">
        <v>1411</v>
      </c>
      <c r="L670" s="14">
        <v>28</v>
      </c>
      <c r="M670" s="122">
        <v>2</v>
      </c>
      <c r="N670" s="122">
        <f t="shared" si="58"/>
        <v>1600</v>
      </c>
      <c r="O670" s="14">
        <f t="shared" si="54"/>
        <v>1600</v>
      </c>
      <c r="P670" s="14"/>
    </row>
    <row r="671" spans="1:16">
      <c r="A671" s="14" t="str">
        <f t="shared" si="55"/>
        <v>立石镇</v>
      </c>
      <c r="B671" s="16">
        <v>54</v>
      </c>
      <c r="C671" s="16" t="s">
        <v>1519</v>
      </c>
      <c r="D671" s="16" t="str">
        <f t="shared" si="56"/>
        <v>男</v>
      </c>
      <c r="E671" s="15" t="s">
        <v>1520</v>
      </c>
      <c r="F671" s="16" t="e">
        <f ca="1" t="shared" si="57"/>
        <v>#VALUE!</v>
      </c>
      <c r="G671" s="16" t="s">
        <v>21</v>
      </c>
      <c r="H671" s="37" t="s">
        <v>341</v>
      </c>
      <c r="I671" s="16">
        <v>800</v>
      </c>
      <c r="J671" s="62" t="s">
        <v>141</v>
      </c>
      <c r="K671" s="16" t="s">
        <v>1411</v>
      </c>
      <c r="L671" s="14">
        <v>22</v>
      </c>
      <c r="M671" s="122">
        <v>2</v>
      </c>
      <c r="N671" s="122">
        <f t="shared" si="58"/>
        <v>1600</v>
      </c>
      <c r="O671" s="14">
        <f t="shared" si="54"/>
        <v>1600</v>
      </c>
      <c r="P671" s="14"/>
    </row>
    <row r="672" spans="1:16">
      <c r="A672" s="14" t="str">
        <f t="shared" si="55"/>
        <v>立石镇</v>
      </c>
      <c r="B672" s="16">
        <v>55</v>
      </c>
      <c r="C672" s="59" t="s">
        <v>1521</v>
      </c>
      <c r="D672" s="16" t="str">
        <f t="shared" si="56"/>
        <v>男</v>
      </c>
      <c r="E672" s="25" t="s">
        <v>1522</v>
      </c>
      <c r="F672" s="16" t="e">
        <f ca="1" t="shared" si="57"/>
        <v>#VALUE!</v>
      </c>
      <c r="G672" s="16" t="s">
        <v>21</v>
      </c>
      <c r="H672" s="37" t="s">
        <v>341</v>
      </c>
      <c r="I672" s="16">
        <v>800</v>
      </c>
      <c r="J672" s="104" t="s">
        <v>90</v>
      </c>
      <c r="K672" s="16" t="s">
        <v>1411</v>
      </c>
      <c r="L672" s="14">
        <v>23</v>
      </c>
      <c r="M672" s="122">
        <v>2</v>
      </c>
      <c r="N672" s="122">
        <f t="shared" si="58"/>
        <v>1600</v>
      </c>
      <c r="O672" s="14">
        <f t="shared" si="54"/>
        <v>1600</v>
      </c>
      <c r="P672" s="14"/>
    </row>
    <row r="673" spans="1:16">
      <c r="A673" s="14" t="str">
        <f t="shared" si="55"/>
        <v>立石镇</v>
      </c>
      <c r="B673" s="16">
        <v>56</v>
      </c>
      <c r="C673" s="120" t="s">
        <v>1523</v>
      </c>
      <c r="D673" s="16" t="str">
        <f t="shared" si="56"/>
        <v>女</v>
      </c>
      <c r="E673" s="270" t="s">
        <v>1524</v>
      </c>
      <c r="F673" s="16" t="e">
        <f ca="1" t="shared" si="57"/>
        <v>#VALUE!</v>
      </c>
      <c r="G673" s="16" t="s">
        <v>21</v>
      </c>
      <c r="H673" s="37" t="s">
        <v>341</v>
      </c>
      <c r="I673" s="16">
        <v>800</v>
      </c>
      <c r="J673" s="100" t="s">
        <v>1410</v>
      </c>
      <c r="K673" s="16" t="s">
        <v>1411</v>
      </c>
      <c r="L673" s="14">
        <v>28</v>
      </c>
      <c r="M673" s="122">
        <v>2</v>
      </c>
      <c r="N673" s="122">
        <f t="shared" si="58"/>
        <v>1600</v>
      </c>
      <c r="O673" s="14">
        <f t="shared" si="54"/>
        <v>1600</v>
      </c>
      <c r="P673" s="14"/>
    </row>
    <row r="674" spans="1:16">
      <c r="A674" s="14" t="str">
        <f t="shared" si="55"/>
        <v>立石镇</v>
      </c>
      <c r="B674" s="16">
        <v>57</v>
      </c>
      <c r="C674" s="120" t="s">
        <v>1525</v>
      </c>
      <c r="D674" s="16" t="str">
        <f t="shared" si="56"/>
        <v>男</v>
      </c>
      <c r="E674" s="270" t="s">
        <v>1526</v>
      </c>
      <c r="F674" s="16" t="e">
        <f ca="1" t="shared" si="57"/>
        <v>#VALUE!</v>
      </c>
      <c r="G674" s="16" t="s">
        <v>21</v>
      </c>
      <c r="H674" s="37" t="s">
        <v>341</v>
      </c>
      <c r="I674" s="16">
        <v>800</v>
      </c>
      <c r="J674" s="100" t="s">
        <v>1410</v>
      </c>
      <c r="K674" s="16" t="s">
        <v>1411</v>
      </c>
      <c r="L674" s="14">
        <v>28</v>
      </c>
      <c r="M674" s="122">
        <v>2</v>
      </c>
      <c r="N674" s="122">
        <f t="shared" si="58"/>
        <v>1600</v>
      </c>
      <c r="O674" s="14">
        <f t="shared" si="54"/>
        <v>1600</v>
      </c>
      <c r="P674" s="14"/>
    </row>
    <row r="675" spans="1:16">
      <c r="A675" s="14" t="str">
        <f t="shared" si="55"/>
        <v>立石镇</v>
      </c>
      <c r="B675" s="16">
        <v>58</v>
      </c>
      <c r="C675" s="120" t="s">
        <v>1527</v>
      </c>
      <c r="D675" s="16" t="str">
        <f t="shared" si="56"/>
        <v>男</v>
      </c>
      <c r="E675" s="270" t="s">
        <v>1528</v>
      </c>
      <c r="F675" s="16" t="e">
        <f ca="1" t="shared" si="57"/>
        <v>#VALUE!</v>
      </c>
      <c r="G675" s="16" t="s">
        <v>21</v>
      </c>
      <c r="H675" s="37" t="s">
        <v>341</v>
      </c>
      <c r="I675" s="16">
        <v>800</v>
      </c>
      <c r="J675" s="100" t="s">
        <v>1410</v>
      </c>
      <c r="K675" s="16" t="s">
        <v>1411</v>
      </c>
      <c r="L675" s="14">
        <v>27</v>
      </c>
      <c r="M675" s="122">
        <v>2</v>
      </c>
      <c r="N675" s="122">
        <f t="shared" si="58"/>
        <v>1600</v>
      </c>
      <c r="O675" s="14">
        <f t="shared" si="54"/>
        <v>1600</v>
      </c>
      <c r="P675" s="14"/>
    </row>
    <row r="676" spans="1:16">
      <c r="A676" s="14" t="str">
        <f>A674</f>
        <v>立石镇</v>
      </c>
      <c r="B676" s="16">
        <v>59</v>
      </c>
      <c r="C676" s="85" t="s">
        <v>1529</v>
      </c>
      <c r="D676" s="85" t="s">
        <v>116</v>
      </c>
      <c r="E676" s="85" t="s">
        <v>1530</v>
      </c>
      <c r="F676" s="5">
        <v>53</v>
      </c>
      <c r="G676" s="16" t="s">
        <v>21</v>
      </c>
      <c r="H676" s="37" t="s">
        <v>341</v>
      </c>
      <c r="I676" s="16">
        <v>800</v>
      </c>
      <c r="J676" s="85" t="s">
        <v>712</v>
      </c>
      <c r="K676" s="16" t="s">
        <v>1531</v>
      </c>
      <c r="L676" s="2">
        <v>4</v>
      </c>
      <c r="M676" s="2">
        <v>4</v>
      </c>
      <c r="N676" s="2">
        <f t="shared" si="58"/>
        <v>3200</v>
      </c>
      <c r="O676" s="2">
        <f t="shared" si="54"/>
        <v>3200</v>
      </c>
      <c r="P676" s="14"/>
    </row>
    <row r="677" spans="1:16">
      <c r="A677" s="125" t="s">
        <v>1532</v>
      </c>
      <c r="B677" s="125">
        <v>1</v>
      </c>
      <c r="C677" s="126" t="s">
        <v>1533</v>
      </c>
      <c r="D677" s="68" t="str">
        <f t="shared" ref="D677:D740" si="59">IF(MOD(RIGHT(LEFT(E677,17)),2),"男","女")</f>
        <v>男</v>
      </c>
      <c r="E677" s="127" t="s">
        <v>1534</v>
      </c>
      <c r="F677" s="16" t="e">
        <f ca="1" t="shared" ref="F677:F740" si="60">DATEDIF(TEXT(MID(E677,7,6+(LEN(E677)=18)*2),(LEN(E677)=15)*19&amp;"0-00-00"),TODAY(),"y")</f>
        <v>#VALUE!</v>
      </c>
      <c r="G677" s="108" t="s">
        <v>21</v>
      </c>
      <c r="H677" s="128" t="s">
        <v>341</v>
      </c>
      <c r="I677" s="135">
        <v>800</v>
      </c>
      <c r="J677" s="127" t="s">
        <v>505</v>
      </c>
      <c r="K677" s="136" t="s">
        <v>516</v>
      </c>
      <c r="L677" s="135">
        <v>37</v>
      </c>
      <c r="M677" s="128">
        <v>1</v>
      </c>
      <c r="N677" s="14">
        <v>800</v>
      </c>
      <c r="O677" s="14">
        <f t="shared" ref="O677:O740" si="61">I677*M677</f>
        <v>800</v>
      </c>
      <c r="P677" s="14"/>
    </row>
    <row r="678" spans="1:16">
      <c r="A678" s="125" t="s">
        <v>1532</v>
      </c>
      <c r="B678" s="125">
        <v>2</v>
      </c>
      <c r="C678" s="126" t="s">
        <v>1535</v>
      </c>
      <c r="D678" s="68" t="str">
        <f t="shared" si="59"/>
        <v>女</v>
      </c>
      <c r="E678" s="127" t="s">
        <v>1536</v>
      </c>
      <c r="F678" s="16" t="e">
        <f ca="1" t="shared" si="60"/>
        <v>#VALUE!</v>
      </c>
      <c r="G678" s="108" t="s">
        <v>21</v>
      </c>
      <c r="H678" s="128" t="s">
        <v>341</v>
      </c>
      <c r="I678" s="135">
        <v>800</v>
      </c>
      <c r="J678" s="127" t="s">
        <v>505</v>
      </c>
      <c r="K678" s="136" t="s">
        <v>516</v>
      </c>
      <c r="L678" s="135">
        <v>37</v>
      </c>
      <c r="M678" s="128">
        <v>1</v>
      </c>
      <c r="N678" s="14">
        <f t="shared" ref="N678:N741" si="62">M678*800</f>
        <v>800</v>
      </c>
      <c r="O678" s="14">
        <f t="shared" si="61"/>
        <v>800</v>
      </c>
      <c r="P678" s="14"/>
    </row>
    <row r="679" spans="1:16">
      <c r="A679" s="125" t="s">
        <v>1532</v>
      </c>
      <c r="B679" s="125">
        <v>3</v>
      </c>
      <c r="C679" s="129" t="s">
        <v>1537</v>
      </c>
      <c r="D679" s="68" t="str">
        <f t="shared" si="59"/>
        <v>男</v>
      </c>
      <c r="E679" s="45" t="s">
        <v>1538</v>
      </c>
      <c r="F679" s="16" t="e">
        <f ca="1" t="shared" si="60"/>
        <v>#VALUE!</v>
      </c>
      <c r="G679" s="108" t="s">
        <v>21</v>
      </c>
      <c r="H679" s="130" t="s">
        <v>30</v>
      </c>
      <c r="I679" s="135">
        <v>800</v>
      </c>
      <c r="J679" s="45" t="s">
        <v>1539</v>
      </c>
      <c r="K679" s="136" t="s">
        <v>516</v>
      </c>
      <c r="L679" s="14">
        <v>30</v>
      </c>
      <c r="M679" s="128">
        <v>1</v>
      </c>
      <c r="N679" s="14">
        <f t="shared" si="62"/>
        <v>800</v>
      </c>
      <c r="O679" s="14">
        <f t="shared" si="61"/>
        <v>800</v>
      </c>
      <c r="P679" s="14"/>
    </row>
    <row r="680" spans="1:16">
      <c r="A680" s="125" t="s">
        <v>1532</v>
      </c>
      <c r="B680" s="125">
        <v>4</v>
      </c>
      <c r="C680" s="131" t="s">
        <v>1540</v>
      </c>
      <c r="D680" s="68" t="str">
        <f t="shared" si="59"/>
        <v>男</v>
      </c>
      <c r="E680" s="261" t="s">
        <v>1541</v>
      </c>
      <c r="F680" s="16" t="e">
        <f ca="1" t="shared" si="60"/>
        <v>#VALUE!</v>
      </c>
      <c r="G680" s="108" t="s">
        <v>21</v>
      </c>
      <c r="H680" s="130" t="s">
        <v>30</v>
      </c>
      <c r="I680" s="135">
        <v>800</v>
      </c>
      <c r="J680" s="65" t="s">
        <v>1542</v>
      </c>
      <c r="K680" s="136" t="s">
        <v>516</v>
      </c>
      <c r="L680" s="14">
        <v>29</v>
      </c>
      <c r="M680" s="128">
        <v>1</v>
      </c>
      <c r="N680" s="14">
        <f t="shared" si="62"/>
        <v>800</v>
      </c>
      <c r="O680" s="14">
        <f t="shared" si="61"/>
        <v>800</v>
      </c>
      <c r="P680" s="14"/>
    </row>
    <row r="681" spans="1:16">
      <c r="A681" s="125" t="s">
        <v>1532</v>
      </c>
      <c r="B681" s="125">
        <v>5</v>
      </c>
      <c r="C681" s="131" t="s">
        <v>1543</v>
      </c>
      <c r="D681" s="68" t="str">
        <f t="shared" si="59"/>
        <v>男</v>
      </c>
      <c r="E681" s="261" t="s">
        <v>1544</v>
      </c>
      <c r="F681" s="16" t="e">
        <f ca="1" t="shared" si="60"/>
        <v>#VALUE!</v>
      </c>
      <c r="G681" s="108" t="s">
        <v>21</v>
      </c>
      <c r="H681" s="130" t="s">
        <v>30</v>
      </c>
      <c r="I681" s="135">
        <v>800</v>
      </c>
      <c r="J681" s="65" t="s">
        <v>1542</v>
      </c>
      <c r="K681" s="136" t="s">
        <v>516</v>
      </c>
      <c r="L681" s="14">
        <v>29</v>
      </c>
      <c r="M681" s="128">
        <v>1</v>
      </c>
      <c r="N681" s="14">
        <f t="shared" si="62"/>
        <v>800</v>
      </c>
      <c r="O681" s="14">
        <f t="shared" si="61"/>
        <v>800</v>
      </c>
      <c r="P681" s="14"/>
    </row>
    <row r="682" spans="1:16">
      <c r="A682" s="128" t="s">
        <v>1532</v>
      </c>
      <c r="B682" s="128">
        <v>6</v>
      </c>
      <c r="C682" s="59" t="s">
        <v>1545</v>
      </c>
      <c r="D682" s="16" t="str">
        <f t="shared" si="59"/>
        <v>女</v>
      </c>
      <c r="E682" s="261" t="s">
        <v>1546</v>
      </c>
      <c r="F682" s="16" t="e">
        <f ca="1" t="shared" si="60"/>
        <v>#VALUE!</v>
      </c>
      <c r="G682" s="108" t="s">
        <v>21</v>
      </c>
      <c r="H682" s="130" t="s">
        <v>30</v>
      </c>
      <c r="I682" s="135">
        <v>800</v>
      </c>
      <c r="J682" s="65" t="s">
        <v>1542</v>
      </c>
      <c r="K682" s="136" t="s">
        <v>516</v>
      </c>
      <c r="L682" s="14">
        <v>29</v>
      </c>
      <c r="M682" s="128">
        <v>1</v>
      </c>
      <c r="N682" s="14">
        <f t="shared" si="62"/>
        <v>800</v>
      </c>
      <c r="O682" s="14">
        <f t="shared" si="61"/>
        <v>800</v>
      </c>
      <c r="P682" s="14"/>
    </row>
    <row r="683" spans="1:16">
      <c r="A683" s="128" t="s">
        <v>1532</v>
      </c>
      <c r="B683" s="128">
        <v>7</v>
      </c>
      <c r="C683" s="59" t="s">
        <v>1547</v>
      </c>
      <c r="D683" s="16" t="str">
        <f t="shared" si="59"/>
        <v>女</v>
      </c>
      <c r="E683" s="261" t="s">
        <v>1548</v>
      </c>
      <c r="F683" s="16" t="e">
        <f ca="1" t="shared" si="60"/>
        <v>#VALUE!</v>
      </c>
      <c r="G683" s="108" t="s">
        <v>21</v>
      </c>
      <c r="H683" s="130" t="s">
        <v>30</v>
      </c>
      <c r="I683" s="135">
        <v>800</v>
      </c>
      <c r="J683" s="65" t="s">
        <v>1542</v>
      </c>
      <c r="K683" s="136" t="s">
        <v>516</v>
      </c>
      <c r="L683" s="14">
        <v>29</v>
      </c>
      <c r="M683" s="128">
        <v>1</v>
      </c>
      <c r="N683" s="14">
        <f t="shared" si="62"/>
        <v>800</v>
      </c>
      <c r="O683" s="14">
        <f t="shared" si="61"/>
        <v>800</v>
      </c>
      <c r="P683" s="14"/>
    </row>
    <row r="684" spans="1:16">
      <c r="A684" s="128" t="s">
        <v>1532</v>
      </c>
      <c r="B684" s="128">
        <v>8</v>
      </c>
      <c r="C684" s="59" t="s">
        <v>1549</v>
      </c>
      <c r="D684" s="16" t="str">
        <f t="shared" si="59"/>
        <v>女</v>
      </c>
      <c r="E684" s="261" t="s">
        <v>1550</v>
      </c>
      <c r="F684" s="16" t="e">
        <f ca="1" t="shared" si="60"/>
        <v>#VALUE!</v>
      </c>
      <c r="G684" s="108" t="s">
        <v>21</v>
      </c>
      <c r="H684" s="130" t="s">
        <v>30</v>
      </c>
      <c r="I684" s="135">
        <v>800</v>
      </c>
      <c r="J684" s="65" t="s">
        <v>1542</v>
      </c>
      <c r="K684" s="136" t="s">
        <v>516</v>
      </c>
      <c r="L684" s="14">
        <v>29</v>
      </c>
      <c r="M684" s="128">
        <v>1</v>
      </c>
      <c r="N684" s="14">
        <f t="shared" si="62"/>
        <v>800</v>
      </c>
      <c r="O684" s="14">
        <f t="shared" si="61"/>
        <v>800</v>
      </c>
      <c r="P684" s="14"/>
    </row>
    <row r="685" spans="1:16">
      <c r="A685" s="128" t="s">
        <v>1532</v>
      </c>
      <c r="B685" s="128">
        <v>9</v>
      </c>
      <c r="C685" s="59" t="s">
        <v>1551</v>
      </c>
      <c r="D685" s="16" t="str">
        <f t="shared" si="59"/>
        <v>男</v>
      </c>
      <c r="E685" s="261" t="s">
        <v>1552</v>
      </c>
      <c r="F685" s="16" t="e">
        <f ca="1" t="shared" si="60"/>
        <v>#VALUE!</v>
      </c>
      <c r="G685" s="108" t="s">
        <v>21</v>
      </c>
      <c r="H685" s="130" t="s">
        <v>30</v>
      </c>
      <c r="I685" s="135">
        <v>800</v>
      </c>
      <c r="J685" s="65" t="s">
        <v>1542</v>
      </c>
      <c r="K685" s="136" t="s">
        <v>516</v>
      </c>
      <c r="L685" s="14">
        <v>29</v>
      </c>
      <c r="M685" s="128">
        <v>1</v>
      </c>
      <c r="N685" s="14">
        <f t="shared" si="62"/>
        <v>800</v>
      </c>
      <c r="O685" s="14">
        <f t="shared" si="61"/>
        <v>800</v>
      </c>
      <c r="P685" s="14"/>
    </row>
    <row r="686" spans="1:16">
      <c r="A686" s="128" t="s">
        <v>1532</v>
      </c>
      <c r="B686" s="128">
        <v>10</v>
      </c>
      <c r="C686" s="59" t="s">
        <v>1005</v>
      </c>
      <c r="D686" s="16" t="str">
        <f t="shared" si="59"/>
        <v>女</v>
      </c>
      <c r="E686" s="100" t="s">
        <v>1553</v>
      </c>
      <c r="F686" s="16" t="e">
        <f ca="1" t="shared" si="60"/>
        <v>#VALUE!</v>
      </c>
      <c r="G686" s="108" t="s">
        <v>21</v>
      </c>
      <c r="H686" s="130" t="s">
        <v>30</v>
      </c>
      <c r="I686" s="135">
        <v>800</v>
      </c>
      <c r="J686" s="104" t="s">
        <v>592</v>
      </c>
      <c r="K686" s="136" t="s">
        <v>516</v>
      </c>
      <c r="L686" s="14">
        <v>23</v>
      </c>
      <c r="M686" s="128">
        <v>1</v>
      </c>
      <c r="N686" s="14">
        <f t="shared" si="62"/>
        <v>800</v>
      </c>
      <c r="O686" s="14">
        <f t="shared" si="61"/>
        <v>800</v>
      </c>
      <c r="P686" s="14"/>
    </row>
    <row r="687" spans="1:16">
      <c r="A687" s="128" t="s">
        <v>1532</v>
      </c>
      <c r="B687" s="128">
        <v>11</v>
      </c>
      <c r="C687" s="16" t="s">
        <v>1554</v>
      </c>
      <c r="D687" s="16" t="str">
        <f t="shared" si="59"/>
        <v>女</v>
      </c>
      <c r="E687" s="15" t="s">
        <v>1555</v>
      </c>
      <c r="F687" s="16" t="e">
        <f ca="1" t="shared" si="60"/>
        <v>#VALUE!</v>
      </c>
      <c r="G687" s="108" t="s">
        <v>21</v>
      </c>
      <c r="H687" s="130" t="s">
        <v>30</v>
      </c>
      <c r="I687" s="135">
        <v>800</v>
      </c>
      <c r="J687" s="65" t="s">
        <v>39</v>
      </c>
      <c r="K687" s="136" t="s">
        <v>516</v>
      </c>
      <c r="L687" s="14">
        <v>13</v>
      </c>
      <c r="M687" s="128">
        <v>1</v>
      </c>
      <c r="N687" s="14">
        <f t="shared" si="62"/>
        <v>800</v>
      </c>
      <c r="O687" s="14">
        <f t="shared" si="61"/>
        <v>800</v>
      </c>
      <c r="P687" s="14"/>
    </row>
    <row r="688" spans="1:16">
      <c r="A688" s="128" t="s">
        <v>1532</v>
      </c>
      <c r="B688" s="128">
        <v>12</v>
      </c>
      <c r="C688" s="16" t="s">
        <v>1556</v>
      </c>
      <c r="D688" s="16" t="str">
        <f t="shared" si="59"/>
        <v>女</v>
      </c>
      <c r="E688" s="15" t="s">
        <v>1557</v>
      </c>
      <c r="F688" s="16" t="e">
        <f ca="1" t="shared" si="60"/>
        <v>#VALUE!</v>
      </c>
      <c r="G688" s="108" t="s">
        <v>21</v>
      </c>
      <c r="H688" s="130" t="s">
        <v>30</v>
      </c>
      <c r="I688" s="135">
        <v>800</v>
      </c>
      <c r="J688" s="65" t="s">
        <v>39</v>
      </c>
      <c r="K688" s="136" t="s">
        <v>516</v>
      </c>
      <c r="L688" s="14">
        <v>13</v>
      </c>
      <c r="M688" s="128">
        <v>1</v>
      </c>
      <c r="N688" s="14">
        <f t="shared" si="62"/>
        <v>800</v>
      </c>
      <c r="O688" s="14">
        <f t="shared" si="61"/>
        <v>800</v>
      </c>
      <c r="P688" s="14"/>
    </row>
    <row r="689" spans="1:16">
      <c r="A689" s="128" t="s">
        <v>1532</v>
      </c>
      <c r="B689" s="128">
        <v>13</v>
      </c>
      <c r="C689" s="16" t="s">
        <v>1558</v>
      </c>
      <c r="D689" s="16" t="str">
        <f t="shared" si="59"/>
        <v>男</v>
      </c>
      <c r="E689" s="15" t="s">
        <v>1559</v>
      </c>
      <c r="F689" s="16" t="e">
        <f ca="1" t="shared" si="60"/>
        <v>#VALUE!</v>
      </c>
      <c r="G689" s="108" t="s">
        <v>21</v>
      </c>
      <c r="H689" s="130" t="s">
        <v>30</v>
      </c>
      <c r="I689" s="135">
        <v>800</v>
      </c>
      <c r="J689" s="65" t="s">
        <v>39</v>
      </c>
      <c r="K689" s="136" t="s">
        <v>516</v>
      </c>
      <c r="L689" s="14">
        <v>13</v>
      </c>
      <c r="M689" s="128">
        <v>1</v>
      </c>
      <c r="N689" s="14">
        <f t="shared" si="62"/>
        <v>800</v>
      </c>
      <c r="O689" s="14">
        <f t="shared" si="61"/>
        <v>800</v>
      </c>
      <c r="P689" s="14"/>
    </row>
    <row r="690" spans="1:16">
      <c r="A690" s="128" t="s">
        <v>1532</v>
      </c>
      <c r="B690" s="128">
        <v>14</v>
      </c>
      <c r="C690" s="28" t="s">
        <v>1560</v>
      </c>
      <c r="D690" s="16" t="str">
        <f t="shared" si="59"/>
        <v>女</v>
      </c>
      <c r="E690" s="45" t="s">
        <v>1561</v>
      </c>
      <c r="F690" s="16" t="e">
        <f ca="1" t="shared" si="60"/>
        <v>#VALUE!</v>
      </c>
      <c r="G690" s="108" t="s">
        <v>21</v>
      </c>
      <c r="H690" s="130" t="s">
        <v>30</v>
      </c>
      <c r="I690" s="135">
        <v>800</v>
      </c>
      <c r="J690" s="28" t="s">
        <v>726</v>
      </c>
      <c r="K690" s="136" t="s">
        <v>516</v>
      </c>
      <c r="L690" s="14">
        <v>10</v>
      </c>
      <c r="M690" s="128">
        <v>1</v>
      </c>
      <c r="N690" s="14">
        <f t="shared" si="62"/>
        <v>800</v>
      </c>
      <c r="O690" s="14">
        <f t="shared" si="61"/>
        <v>800</v>
      </c>
      <c r="P690" s="14"/>
    </row>
    <row r="691" spans="1:16">
      <c r="A691" s="128" t="s">
        <v>1532</v>
      </c>
      <c r="B691" s="128">
        <v>15</v>
      </c>
      <c r="C691" s="28" t="s">
        <v>1562</v>
      </c>
      <c r="D691" s="16" t="str">
        <f t="shared" si="59"/>
        <v>女</v>
      </c>
      <c r="E691" s="45" t="s">
        <v>1563</v>
      </c>
      <c r="F691" s="16" t="e">
        <f ca="1" t="shared" si="60"/>
        <v>#VALUE!</v>
      </c>
      <c r="G691" s="108" t="s">
        <v>21</v>
      </c>
      <c r="H691" s="130" t="s">
        <v>1564</v>
      </c>
      <c r="I691" s="135">
        <v>800</v>
      </c>
      <c r="J691" s="28" t="s">
        <v>1565</v>
      </c>
      <c r="K691" s="136" t="s">
        <v>516</v>
      </c>
      <c r="L691" s="14">
        <v>3</v>
      </c>
      <c r="M691" s="128">
        <v>1</v>
      </c>
      <c r="N691" s="14">
        <f t="shared" si="62"/>
        <v>800</v>
      </c>
      <c r="O691" s="14">
        <f t="shared" si="61"/>
        <v>800</v>
      </c>
      <c r="P691" s="14"/>
    </row>
    <row r="692" spans="1:16">
      <c r="A692" s="128" t="s">
        <v>1532</v>
      </c>
      <c r="B692" s="128">
        <v>16</v>
      </c>
      <c r="C692" s="28" t="s">
        <v>1566</v>
      </c>
      <c r="D692" s="16" t="str">
        <f t="shared" si="59"/>
        <v>女</v>
      </c>
      <c r="E692" s="45" t="s">
        <v>1567</v>
      </c>
      <c r="F692" s="16" t="e">
        <f ca="1" t="shared" si="60"/>
        <v>#VALUE!</v>
      </c>
      <c r="G692" s="108" t="s">
        <v>21</v>
      </c>
      <c r="H692" s="130" t="s">
        <v>1568</v>
      </c>
      <c r="I692" s="135">
        <v>800</v>
      </c>
      <c r="J692" s="28" t="s">
        <v>1565</v>
      </c>
      <c r="K692" s="136" t="s">
        <v>516</v>
      </c>
      <c r="L692" s="14">
        <v>3</v>
      </c>
      <c r="M692" s="128">
        <v>1</v>
      </c>
      <c r="N692" s="14">
        <f t="shared" si="62"/>
        <v>800</v>
      </c>
      <c r="O692" s="14">
        <f t="shared" si="61"/>
        <v>800</v>
      </c>
      <c r="P692" s="14"/>
    </row>
    <row r="693" spans="1:16">
      <c r="A693" s="128" t="s">
        <v>1532</v>
      </c>
      <c r="B693" s="128">
        <v>17</v>
      </c>
      <c r="C693" s="28" t="s">
        <v>1569</v>
      </c>
      <c r="D693" s="16" t="str">
        <f t="shared" si="59"/>
        <v>女</v>
      </c>
      <c r="E693" s="27" t="s">
        <v>1570</v>
      </c>
      <c r="F693" s="16" t="e">
        <f ca="1" t="shared" si="60"/>
        <v>#VALUE!</v>
      </c>
      <c r="G693" s="108" t="s">
        <v>21</v>
      </c>
      <c r="H693" s="130" t="s">
        <v>1564</v>
      </c>
      <c r="I693" s="135">
        <v>800</v>
      </c>
      <c r="J693" s="28" t="s">
        <v>1565</v>
      </c>
      <c r="K693" s="136" t="s">
        <v>516</v>
      </c>
      <c r="L693" s="14">
        <v>3</v>
      </c>
      <c r="M693" s="128">
        <v>1</v>
      </c>
      <c r="N693" s="14">
        <f t="shared" si="62"/>
        <v>800</v>
      </c>
      <c r="O693" s="14">
        <f t="shared" si="61"/>
        <v>800</v>
      </c>
      <c r="P693" s="14"/>
    </row>
    <row r="694" spans="1:16">
      <c r="A694" s="128" t="s">
        <v>1532</v>
      </c>
      <c r="B694" s="128">
        <v>18</v>
      </c>
      <c r="C694" s="16" t="s">
        <v>1571</v>
      </c>
      <c r="D694" s="16" t="str">
        <f t="shared" si="59"/>
        <v>男</v>
      </c>
      <c r="E694" s="25" t="s">
        <v>1572</v>
      </c>
      <c r="F694" s="16" t="e">
        <f ca="1" t="shared" si="60"/>
        <v>#VALUE!</v>
      </c>
      <c r="G694" s="108" t="s">
        <v>21</v>
      </c>
      <c r="H694" s="130" t="s">
        <v>30</v>
      </c>
      <c r="I694" s="135">
        <v>800</v>
      </c>
      <c r="J694" s="104" t="s">
        <v>592</v>
      </c>
      <c r="K694" s="136" t="s">
        <v>516</v>
      </c>
      <c r="L694" s="14">
        <v>23</v>
      </c>
      <c r="M694" s="128">
        <v>1</v>
      </c>
      <c r="N694" s="14">
        <f t="shared" si="62"/>
        <v>800</v>
      </c>
      <c r="O694" s="14">
        <f t="shared" si="61"/>
        <v>800</v>
      </c>
      <c r="P694" s="14"/>
    </row>
    <row r="695" spans="1:16">
      <c r="A695" s="128" t="s">
        <v>1532</v>
      </c>
      <c r="B695" s="128">
        <v>19</v>
      </c>
      <c r="C695" s="130" t="s">
        <v>1573</v>
      </c>
      <c r="D695" s="16" t="str">
        <f t="shared" si="59"/>
        <v>男</v>
      </c>
      <c r="E695" s="127" t="s">
        <v>1574</v>
      </c>
      <c r="F695" s="16" t="e">
        <f ca="1" t="shared" si="60"/>
        <v>#VALUE!</v>
      </c>
      <c r="G695" s="108" t="s">
        <v>21</v>
      </c>
      <c r="H695" s="128" t="s">
        <v>341</v>
      </c>
      <c r="I695" s="135">
        <v>800</v>
      </c>
      <c r="J695" s="127" t="s">
        <v>505</v>
      </c>
      <c r="K695" s="136" t="s">
        <v>516</v>
      </c>
      <c r="L695" s="135">
        <v>37</v>
      </c>
      <c r="M695" s="128">
        <v>1</v>
      </c>
      <c r="N695" s="14">
        <f t="shared" si="62"/>
        <v>800</v>
      </c>
      <c r="O695" s="14">
        <f t="shared" si="61"/>
        <v>800</v>
      </c>
      <c r="P695" s="14"/>
    </row>
    <row r="696" spans="1:16">
      <c r="A696" s="128" t="s">
        <v>1532</v>
      </c>
      <c r="B696" s="128">
        <v>20</v>
      </c>
      <c r="C696" s="16" t="s">
        <v>1575</v>
      </c>
      <c r="D696" s="16" t="str">
        <f t="shared" si="59"/>
        <v>女</v>
      </c>
      <c r="E696" s="25" t="s">
        <v>1576</v>
      </c>
      <c r="F696" s="16" t="e">
        <f ca="1" t="shared" si="60"/>
        <v>#VALUE!</v>
      </c>
      <c r="G696" s="108" t="s">
        <v>21</v>
      </c>
      <c r="H696" s="130" t="s">
        <v>30</v>
      </c>
      <c r="I696" s="135">
        <v>800</v>
      </c>
      <c r="J696" s="104" t="s">
        <v>592</v>
      </c>
      <c r="K696" s="136" t="s">
        <v>516</v>
      </c>
      <c r="L696" s="14">
        <v>23</v>
      </c>
      <c r="M696" s="128">
        <v>1</v>
      </c>
      <c r="N696" s="14">
        <f t="shared" si="62"/>
        <v>800</v>
      </c>
      <c r="O696" s="14">
        <f t="shared" si="61"/>
        <v>800</v>
      </c>
      <c r="P696" s="14"/>
    </row>
    <row r="697" spans="1:16">
      <c r="A697" s="128" t="s">
        <v>1532</v>
      </c>
      <c r="B697" s="128">
        <v>21</v>
      </c>
      <c r="C697" s="130" t="s">
        <v>1577</v>
      </c>
      <c r="D697" s="16" t="str">
        <f t="shared" si="59"/>
        <v>女</v>
      </c>
      <c r="E697" s="127" t="s">
        <v>1578</v>
      </c>
      <c r="F697" s="16" t="e">
        <f ca="1" t="shared" si="60"/>
        <v>#VALUE!</v>
      </c>
      <c r="G697" s="108" t="s">
        <v>21</v>
      </c>
      <c r="H697" s="128" t="s">
        <v>341</v>
      </c>
      <c r="I697" s="135">
        <v>800</v>
      </c>
      <c r="J697" s="127" t="s">
        <v>505</v>
      </c>
      <c r="K697" s="136" t="s">
        <v>516</v>
      </c>
      <c r="L697" s="135">
        <v>37</v>
      </c>
      <c r="M697" s="128">
        <v>1</v>
      </c>
      <c r="N697" s="14">
        <f t="shared" si="62"/>
        <v>800</v>
      </c>
      <c r="O697" s="14">
        <f t="shared" si="61"/>
        <v>800</v>
      </c>
      <c r="P697" s="14"/>
    </row>
    <row r="698" spans="1:16">
      <c r="A698" s="128" t="s">
        <v>1532</v>
      </c>
      <c r="B698" s="128">
        <v>22</v>
      </c>
      <c r="C698" s="65" t="s">
        <v>1579</v>
      </c>
      <c r="D698" s="16" t="str">
        <f t="shared" si="59"/>
        <v>女</v>
      </c>
      <c r="E698" s="25" t="s">
        <v>1580</v>
      </c>
      <c r="F698" s="16" t="e">
        <f ca="1" t="shared" si="60"/>
        <v>#VALUE!</v>
      </c>
      <c r="G698" s="108" t="s">
        <v>21</v>
      </c>
      <c r="H698" s="130" t="s">
        <v>30</v>
      </c>
      <c r="I698" s="135">
        <v>800</v>
      </c>
      <c r="J698" s="65" t="s">
        <v>1542</v>
      </c>
      <c r="K698" s="136" t="s">
        <v>516</v>
      </c>
      <c r="L698" s="14">
        <v>29</v>
      </c>
      <c r="M698" s="128">
        <v>1</v>
      </c>
      <c r="N698" s="14">
        <f t="shared" si="62"/>
        <v>800</v>
      </c>
      <c r="O698" s="14">
        <f t="shared" si="61"/>
        <v>800</v>
      </c>
      <c r="P698" s="14"/>
    </row>
    <row r="699" spans="1:16">
      <c r="A699" s="128" t="s">
        <v>1532</v>
      </c>
      <c r="B699" s="128">
        <v>23</v>
      </c>
      <c r="C699" s="31" t="s">
        <v>1581</v>
      </c>
      <c r="D699" s="16" t="str">
        <f t="shared" si="59"/>
        <v>男</v>
      </c>
      <c r="E699" s="31" t="s">
        <v>1582</v>
      </c>
      <c r="F699" s="16" t="e">
        <f ca="1" t="shared" si="60"/>
        <v>#VALUE!</v>
      </c>
      <c r="G699" s="108" t="s">
        <v>21</v>
      </c>
      <c r="H699" s="130" t="s">
        <v>30</v>
      </c>
      <c r="I699" s="135">
        <v>800</v>
      </c>
      <c r="J699" s="66" t="s">
        <v>1583</v>
      </c>
      <c r="K699" s="136" t="s">
        <v>516</v>
      </c>
      <c r="L699" s="14">
        <v>2</v>
      </c>
      <c r="M699" s="128">
        <v>1</v>
      </c>
      <c r="N699" s="14">
        <f t="shared" si="62"/>
        <v>800</v>
      </c>
      <c r="O699" s="14">
        <f t="shared" si="61"/>
        <v>800</v>
      </c>
      <c r="P699" s="14"/>
    </row>
    <row r="700" spans="1:16">
      <c r="A700" s="128" t="s">
        <v>1532</v>
      </c>
      <c r="B700" s="128">
        <v>24</v>
      </c>
      <c r="C700" s="31" t="s">
        <v>1584</v>
      </c>
      <c r="D700" s="16" t="str">
        <f t="shared" si="59"/>
        <v>男</v>
      </c>
      <c r="E700" s="31" t="s">
        <v>1585</v>
      </c>
      <c r="F700" s="16" t="e">
        <f ca="1" t="shared" si="60"/>
        <v>#VALUE!</v>
      </c>
      <c r="G700" s="108" t="s">
        <v>21</v>
      </c>
      <c r="H700" s="130" t="s">
        <v>30</v>
      </c>
      <c r="I700" s="135">
        <v>800</v>
      </c>
      <c r="J700" s="66" t="s">
        <v>1583</v>
      </c>
      <c r="K700" s="136" t="s">
        <v>516</v>
      </c>
      <c r="L700" s="14">
        <v>2</v>
      </c>
      <c r="M700" s="128">
        <v>1</v>
      </c>
      <c r="N700" s="14">
        <f t="shared" si="62"/>
        <v>800</v>
      </c>
      <c r="O700" s="14">
        <f t="shared" si="61"/>
        <v>800</v>
      </c>
      <c r="P700" s="14"/>
    </row>
    <row r="701" spans="1:16">
      <c r="A701" s="128" t="s">
        <v>1532</v>
      </c>
      <c r="B701" s="128">
        <v>25</v>
      </c>
      <c r="C701" s="130" t="s">
        <v>1586</v>
      </c>
      <c r="D701" s="16" t="str">
        <f t="shared" si="59"/>
        <v>男</v>
      </c>
      <c r="E701" s="127" t="s">
        <v>1587</v>
      </c>
      <c r="F701" s="16" t="e">
        <f ca="1" t="shared" si="60"/>
        <v>#VALUE!</v>
      </c>
      <c r="G701" s="132" t="s">
        <v>21</v>
      </c>
      <c r="H701" s="128" t="s">
        <v>22</v>
      </c>
      <c r="I701" s="135">
        <v>800</v>
      </c>
      <c r="J701" s="127" t="s">
        <v>505</v>
      </c>
      <c r="K701" s="136" t="s">
        <v>516</v>
      </c>
      <c r="L701" s="135">
        <v>37</v>
      </c>
      <c r="M701" s="128">
        <v>1</v>
      </c>
      <c r="N701" s="14">
        <f t="shared" si="62"/>
        <v>800</v>
      </c>
      <c r="O701" s="14">
        <f t="shared" si="61"/>
        <v>800</v>
      </c>
      <c r="P701" s="14"/>
    </row>
    <row r="702" spans="1:16">
      <c r="A702" s="128" t="s">
        <v>1532</v>
      </c>
      <c r="B702" s="128">
        <v>26</v>
      </c>
      <c r="C702" s="31" t="s">
        <v>1588</v>
      </c>
      <c r="D702" s="16" t="str">
        <f t="shared" si="59"/>
        <v>女</v>
      </c>
      <c r="E702" s="27" t="s">
        <v>1589</v>
      </c>
      <c r="F702" s="16" t="e">
        <f ca="1" t="shared" si="60"/>
        <v>#VALUE!</v>
      </c>
      <c r="G702" s="108" t="s">
        <v>21</v>
      </c>
      <c r="H702" s="31" t="s">
        <v>1590</v>
      </c>
      <c r="I702" s="135">
        <v>800</v>
      </c>
      <c r="J702" s="137" t="s">
        <v>1565</v>
      </c>
      <c r="K702" s="136" t="s">
        <v>516</v>
      </c>
      <c r="L702" s="14">
        <v>3</v>
      </c>
      <c r="M702" s="128">
        <v>1</v>
      </c>
      <c r="N702" s="14">
        <f t="shared" si="62"/>
        <v>800</v>
      </c>
      <c r="O702" s="14">
        <f t="shared" si="61"/>
        <v>800</v>
      </c>
      <c r="P702" s="14"/>
    </row>
    <row r="703" spans="1:16">
      <c r="A703" s="128" t="s">
        <v>1532</v>
      </c>
      <c r="B703" s="128">
        <v>27</v>
      </c>
      <c r="C703" s="31" t="s">
        <v>1591</v>
      </c>
      <c r="D703" s="16" t="str">
        <f t="shared" si="59"/>
        <v>女</v>
      </c>
      <c r="E703" s="27" t="s">
        <v>1592</v>
      </c>
      <c r="F703" s="16" t="e">
        <f ca="1" t="shared" si="60"/>
        <v>#VALUE!</v>
      </c>
      <c r="G703" s="108" t="s">
        <v>21</v>
      </c>
      <c r="H703" s="31" t="s">
        <v>1590</v>
      </c>
      <c r="I703" s="135">
        <v>800</v>
      </c>
      <c r="J703" s="137" t="s">
        <v>1565</v>
      </c>
      <c r="K703" s="136" t="s">
        <v>516</v>
      </c>
      <c r="L703" s="14">
        <v>3</v>
      </c>
      <c r="M703" s="128">
        <v>1</v>
      </c>
      <c r="N703" s="14">
        <f t="shared" si="62"/>
        <v>800</v>
      </c>
      <c r="O703" s="14">
        <f t="shared" si="61"/>
        <v>800</v>
      </c>
      <c r="P703" s="14"/>
    </row>
    <row r="704" spans="1:16">
      <c r="A704" s="128" t="s">
        <v>1532</v>
      </c>
      <c r="B704" s="128">
        <v>28</v>
      </c>
      <c r="C704" s="31" t="s">
        <v>1593</v>
      </c>
      <c r="D704" s="16" t="str">
        <f t="shared" si="59"/>
        <v>男</v>
      </c>
      <c r="E704" s="27" t="s">
        <v>1594</v>
      </c>
      <c r="F704" s="16" t="e">
        <f ca="1" t="shared" si="60"/>
        <v>#VALUE!</v>
      </c>
      <c r="G704" s="108" t="s">
        <v>21</v>
      </c>
      <c r="H704" s="133" t="s">
        <v>1595</v>
      </c>
      <c r="I704" s="135">
        <v>800</v>
      </c>
      <c r="J704" s="137" t="s">
        <v>1565</v>
      </c>
      <c r="K704" s="136" t="s">
        <v>516</v>
      </c>
      <c r="L704" s="14">
        <v>3</v>
      </c>
      <c r="M704" s="128">
        <v>1</v>
      </c>
      <c r="N704" s="14">
        <f t="shared" si="62"/>
        <v>800</v>
      </c>
      <c r="O704" s="14">
        <f t="shared" si="61"/>
        <v>800</v>
      </c>
      <c r="P704" s="14"/>
    </row>
    <row r="705" spans="1:16">
      <c r="A705" s="128" t="s">
        <v>1532</v>
      </c>
      <c r="B705" s="128">
        <v>29</v>
      </c>
      <c r="C705" s="59" t="s">
        <v>1596</v>
      </c>
      <c r="D705" s="16" t="str">
        <f t="shared" si="59"/>
        <v>女</v>
      </c>
      <c r="E705" s="100" t="s">
        <v>1597</v>
      </c>
      <c r="F705" s="16" t="e">
        <f ca="1" t="shared" si="60"/>
        <v>#VALUE!</v>
      </c>
      <c r="G705" s="108" t="s">
        <v>21</v>
      </c>
      <c r="H705" s="130" t="s">
        <v>30</v>
      </c>
      <c r="I705" s="135">
        <v>800</v>
      </c>
      <c r="J705" s="104" t="s">
        <v>592</v>
      </c>
      <c r="K705" s="136" t="s">
        <v>516</v>
      </c>
      <c r="L705" s="14">
        <v>23</v>
      </c>
      <c r="M705" s="128">
        <v>1</v>
      </c>
      <c r="N705" s="14">
        <f t="shared" si="62"/>
        <v>800</v>
      </c>
      <c r="O705" s="14">
        <f t="shared" si="61"/>
        <v>800</v>
      </c>
      <c r="P705" s="14"/>
    </row>
    <row r="706" spans="1:16">
      <c r="A706" s="128" t="s">
        <v>1532</v>
      </c>
      <c r="B706" s="128">
        <v>30</v>
      </c>
      <c r="C706" s="27" t="s">
        <v>1598</v>
      </c>
      <c r="D706" s="16" t="str">
        <f t="shared" si="59"/>
        <v>男</v>
      </c>
      <c r="E706" s="27" t="s">
        <v>1599</v>
      </c>
      <c r="F706" s="16" t="e">
        <f ca="1" t="shared" si="60"/>
        <v>#VALUE!</v>
      </c>
      <c r="G706" s="108" t="s">
        <v>21</v>
      </c>
      <c r="H706" s="31" t="s">
        <v>77</v>
      </c>
      <c r="I706" s="135">
        <v>800</v>
      </c>
      <c r="J706" s="137" t="s">
        <v>1565</v>
      </c>
      <c r="K706" s="136" t="s">
        <v>516</v>
      </c>
      <c r="L706" s="14">
        <v>3</v>
      </c>
      <c r="M706" s="128">
        <v>1</v>
      </c>
      <c r="N706" s="14">
        <f t="shared" si="62"/>
        <v>800</v>
      </c>
      <c r="O706" s="14">
        <f t="shared" si="61"/>
        <v>800</v>
      </c>
      <c r="P706" s="14"/>
    </row>
    <row r="707" spans="1:16">
      <c r="A707" s="128" t="s">
        <v>1532</v>
      </c>
      <c r="B707" s="128">
        <v>31</v>
      </c>
      <c r="C707" s="27" t="s">
        <v>1600</v>
      </c>
      <c r="D707" s="16" t="str">
        <f t="shared" si="59"/>
        <v>男</v>
      </c>
      <c r="E707" s="27" t="s">
        <v>1601</v>
      </c>
      <c r="F707" s="16" t="e">
        <f ca="1" t="shared" si="60"/>
        <v>#VALUE!</v>
      </c>
      <c r="G707" s="108" t="s">
        <v>21</v>
      </c>
      <c r="H707" s="31" t="s">
        <v>77</v>
      </c>
      <c r="I707" s="135">
        <v>800</v>
      </c>
      <c r="J707" s="137" t="s">
        <v>1565</v>
      </c>
      <c r="K707" s="136" t="s">
        <v>516</v>
      </c>
      <c r="L707" s="14">
        <v>3</v>
      </c>
      <c r="M707" s="128">
        <v>1</v>
      </c>
      <c r="N707" s="14">
        <f t="shared" si="62"/>
        <v>800</v>
      </c>
      <c r="O707" s="14">
        <f t="shared" si="61"/>
        <v>800</v>
      </c>
      <c r="P707" s="14"/>
    </row>
    <row r="708" spans="1:16">
      <c r="A708" s="128" t="s">
        <v>1532</v>
      </c>
      <c r="B708" s="128">
        <v>32</v>
      </c>
      <c r="C708" s="36" t="s">
        <v>1602</v>
      </c>
      <c r="D708" s="16" t="str">
        <f t="shared" si="59"/>
        <v>男</v>
      </c>
      <c r="E708" s="65" t="s">
        <v>1603</v>
      </c>
      <c r="F708" s="16" t="e">
        <f ca="1" t="shared" si="60"/>
        <v>#VALUE!</v>
      </c>
      <c r="G708" s="108" t="s">
        <v>21</v>
      </c>
      <c r="H708" s="130" t="s">
        <v>30</v>
      </c>
      <c r="I708" s="135">
        <v>800</v>
      </c>
      <c r="J708" s="65" t="s">
        <v>1542</v>
      </c>
      <c r="K708" s="136" t="s">
        <v>516</v>
      </c>
      <c r="L708" s="14">
        <v>29</v>
      </c>
      <c r="M708" s="128">
        <v>1</v>
      </c>
      <c r="N708" s="14">
        <f t="shared" si="62"/>
        <v>800</v>
      </c>
      <c r="O708" s="14">
        <f t="shared" si="61"/>
        <v>800</v>
      </c>
      <c r="P708" s="14"/>
    </row>
    <row r="709" spans="1:16">
      <c r="A709" s="128" t="s">
        <v>1532</v>
      </c>
      <c r="B709" s="128">
        <v>33</v>
      </c>
      <c r="C709" s="36" t="s">
        <v>1604</v>
      </c>
      <c r="D709" s="16" t="str">
        <f t="shared" si="59"/>
        <v>女</v>
      </c>
      <c r="E709" s="65" t="s">
        <v>1605</v>
      </c>
      <c r="F709" s="16" t="e">
        <f ca="1" t="shared" si="60"/>
        <v>#VALUE!</v>
      </c>
      <c r="G709" s="108" t="s">
        <v>21</v>
      </c>
      <c r="H709" s="130" t="s">
        <v>30</v>
      </c>
      <c r="I709" s="135">
        <v>800</v>
      </c>
      <c r="J709" s="65" t="s">
        <v>39</v>
      </c>
      <c r="K709" s="136" t="s">
        <v>516</v>
      </c>
      <c r="L709" s="14">
        <v>13</v>
      </c>
      <c r="M709" s="128">
        <v>1</v>
      </c>
      <c r="N709" s="14">
        <f t="shared" si="62"/>
        <v>800</v>
      </c>
      <c r="O709" s="14">
        <f t="shared" si="61"/>
        <v>800</v>
      </c>
      <c r="P709" s="14"/>
    </row>
    <row r="710" spans="1:16">
      <c r="A710" s="128" t="s">
        <v>1532</v>
      </c>
      <c r="B710" s="128">
        <v>34</v>
      </c>
      <c r="C710" s="36" t="s">
        <v>1606</v>
      </c>
      <c r="D710" s="16" t="str">
        <f t="shared" si="59"/>
        <v>女</v>
      </c>
      <c r="E710" s="65" t="s">
        <v>1607</v>
      </c>
      <c r="F710" s="16" t="e">
        <f ca="1" t="shared" si="60"/>
        <v>#VALUE!</v>
      </c>
      <c r="G710" s="108" t="s">
        <v>21</v>
      </c>
      <c r="H710" s="130" t="s">
        <v>30</v>
      </c>
      <c r="I710" s="135">
        <v>800</v>
      </c>
      <c r="J710" s="65" t="s">
        <v>1542</v>
      </c>
      <c r="K710" s="136" t="s">
        <v>516</v>
      </c>
      <c r="L710" s="14">
        <v>29</v>
      </c>
      <c r="M710" s="128">
        <v>1</v>
      </c>
      <c r="N710" s="14">
        <f t="shared" si="62"/>
        <v>800</v>
      </c>
      <c r="O710" s="14">
        <f t="shared" si="61"/>
        <v>800</v>
      </c>
      <c r="P710" s="14"/>
    </row>
    <row r="711" spans="1:16">
      <c r="A711" s="128" t="s">
        <v>1532</v>
      </c>
      <c r="B711" s="128">
        <v>35</v>
      </c>
      <c r="C711" s="27" t="s">
        <v>1608</v>
      </c>
      <c r="D711" s="16" t="str">
        <f t="shared" si="59"/>
        <v>男</v>
      </c>
      <c r="E711" s="27" t="s">
        <v>1609</v>
      </c>
      <c r="F711" s="16" t="e">
        <f ca="1" t="shared" si="60"/>
        <v>#VALUE!</v>
      </c>
      <c r="G711" s="108" t="s">
        <v>21</v>
      </c>
      <c r="H711" s="31" t="s">
        <v>93</v>
      </c>
      <c r="I711" s="135">
        <v>800</v>
      </c>
      <c r="J711" s="137" t="s">
        <v>1565</v>
      </c>
      <c r="K711" s="136" t="s">
        <v>516</v>
      </c>
      <c r="L711" s="14">
        <v>3</v>
      </c>
      <c r="M711" s="128">
        <v>1</v>
      </c>
      <c r="N711" s="14">
        <f t="shared" si="62"/>
        <v>800</v>
      </c>
      <c r="O711" s="14">
        <f t="shared" si="61"/>
        <v>800</v>
      </c>
      <c r="P711" s="14"/>
    </row>
    <row r="712" spans="1:16">
      <c r="A712" s="128" t="s">
        <v>1532</v>
      </c>
      <c r="B712" s="128">
        <v>36</v>
      </c>
      <c r="C712" s="36" t="s">
        <v>1610</v>
      </c>
      <c r="D712" s="16" t="str">
        <f t="shared" si="59"/>
        <v>女</v>
      </c>
      <c r="E712" s="65" t="s">
        <v>1611</v>
      </c>
      <c r="F712" s="16" t="e">
        <f ca="1" t="shared" si="60"/>
        <v>#VALUE!</v>
      </c>
      <c r="G712" s="108" t="s">
        <v>21</v>
      </c>
      <c r="H712" s="130" t="s">
        <v>30</v>
      </c>
      <c r="I712" s="135">
        <v>800</v>
      </c>
      <c r="J712" s="65" t="s">
        <v>39</v>
      </c>
      <c r="K712" s="136" t="s">
        <v>516</v>
      </c>
      <c r="L712" s="14">
        <v>13</v>
      </c>
      <c r="M712" s="128">
        <v>1</v>
      </c>
      <c r="N712" s="14">
        <f t="shared" si="62"/>
        <v>800</v>
      </c>
      <c r="O712" s="14">
        <f t="shared" si="61"/>
        <v>800</v>
      </c>
      <c r="P712" s="14"/>
    </row>
    <row r="713" spans="1:16">
      <c r="A713" s="128" t="s">
        <v>1532</v>
      </c>
      <c r="B713" s="128">
        <v>37</v>
      </c>
      <c r="C713" s="36" t="s">
        <v>1612</v>
      </c>
      <c r="D713" s="16" t="str">
        <f t="shared" si="59"/>
        <v>男</v>
      </c>
      <c r="E713" s="65" t="s">
        <v>1613</v>
      </c>
      <c r="F713" s="16" t="e">
        <f ca="1" t="shared" si="60"/>
        <v>#VALUE!</v>
      </c>
      <c r="G713" s="108" t="s">
        <v>21</v>
      </c>
      <c r="H713" s="130" t="s">
        <v>30</v>
      </c>
      <c r="I713" s="135">
        <v>800</v>
      </c>
      <c r="J713" s="65" t="s">
        <v>39</v>
      </c>
      <c r="K713" s="136" t="s">
        <v>516</v>
      </c>
      <c r="L713" s="14">
        <v>13</v>
      </c>
      <c r="M713" s="128">
        <v>1</v>
      </c>
      <c r="N713" s="14">
        <f t="shared" si="62"/>
        <v>800</v>
      </c>
      <c r="O713" s="14">
        <f t="shared" si="61"/>
        <v>800</v>
      </c>
      <c r="P713" s="14"/>
    </row>
    <row r="714" spans="1:16">
      <c r="A714" s="128" t="s">
        <v>1532</v>
      </c>
      <c r="B714" s="128">
        <v>38</v>
      </c>
      <c r="C714" s="16" t="s">
        <v>1614</v>
      </c>
      <c r="D714" s="16" t="str">
        <f t="shared" si="59"/>
        <v>女</v>
      </c>
      <c r="E714" s="25" t="s">
        <v>1615</v>
      </c>
      <c r="F714" s="16" t="e">
        <f ca="1" t="shared" si="60"/>
        <v>#VALUE!</v>
      </c>
      <c r="G714" s="108" t="s">
        <v>21</v>
      </c>
      <c r="H714" s="130" t="s">
        <v>30</v>
      </c>
      <c r="I714" s="135">
        <v>800</v>
      </c>
      <c r="J714" s="104" t="s">
        <v>592</v>
      </c>
      <c r="K714" s="136" t="s">
        <v>516</v>
      </c>
      <c r="L714" s="14">
        <v>23</v>
      </c>
      <c r="M714" s="128">
        <v>1</v>
      </c>
      <c r="N714" s="14">
        <f t="shared" si="62"/>
        <v>800</v>
      </c>
      <c r="O714" s="14">
        <f t="shared" si="61"/>
        <v>800</v>
      </c>
      <c r="P714" s="14"/>
    </row>
    <row r="715" spans="1:16">
      <c r="A715" s="128" t="s">
        <v>1532</v>
      </c>
      <c r="B715" s="128">
        <v>39</v>
      </c>
      <c r="C715" s="36" t="s">
        <v>1616</v>
      </c>
      <c r="D715" s="16" t="str">
        <f t="shared" si="59"/>
        <v>女</v>
      </c>
      <c r="E715" s="65" t="s">
        <v>1617</v>
      </c>
      <c r="F715" s="16" t="e">
        <f ca="1" t="shared" si="60"/>
        <v>#VALUE!</v>
      </c>
      <c r="G715" s="108" t="s">
        <v>21</v>
      </c>
      <c r="H715" s="130" t="s">
        <v>30</v>
      </c>
      <c r="I715" s="135">
        <v>800</v>
      </c>
      <c r="J715" s="65" t="s">
        <v>1542</v>
      </c>
      <c r="K715" s="136" t="s">
        <v>516</v>
      </c>
      <c r="L715" s="14">
        <v>29</v>
      </c>
      <c r="M715" s="128">
        <v>1</v>
      </c>
      <c r="N715" s="14">
        <f t="shared" si="62"/>
        <v>800</v>
      </c>
      <c r="O715" s="14">
        <f t="shared" si="61"/>
        <v>800</v>
      </c>
      <c r="P715" s="14"/>
    </row>
    <row r="716" spans="1:16">
      <c r="A716" s="128" t="s">
        <v>1532</v>
      </c>
      <c r="B716" s="128">
        <v>40</v>
      </c>
      <c r="C716" s="36" t="s">
        <v>1618</v>
      </c>
      <c r="D716" s="16" t="str">
        <f t="shared" si="59"/>
        <v>女</v>
      </c>
      <c r="E716" s="65" t="s">
        <v>1619</v>
      </c>
      <c r="F716" s="16" t="e">
        <f ca="1" t="shared" si="60"/>
        <v>#VALUE!</v>
      </c>
      <c r="G716" s="108" t="s">
        <v>21</v>
      </c>
      <c r="H716" s="130" t="s">
        <v>30</v>
      </c>
      <c r="I716" s="135">
        <v>800</v>
      </c>
      <c r="J716" s="65" t="s">
        <v>39</v>
      </c>
      <c r="K716" s="136" t="s">
        <v>516</v>
      </c>
      <c r="L716" s="14">
        <v>13</v>
      </c>
      <c r="M716" s="128">
        <v>1</v>
      </c>
      <c r="N716" s="14">
        <f t="shared" si="62"/>
        <v>800</v>
      </c>
      <c r="O716" s="14">
        <f t="shared" si="61"/>
        <v>800</v>
      </c>
      <c r="P716" s="14"/>
    </row>
    <row r="717" spans="1:16">
      <c r="A717" s="128" t="s">
        <v>1532</v>
      </c>
      <c r="B717" s="128">
        <v>41</v>
      </c>
      <c r="C717" s="16" t="s">
        <v>1620</v>
      </c>
      <c r="D717" s="16" t="str">
        <f t="shared" si="59"/>
        <v>男</v>
      </c>
      <c r="E717" s="15" t="s">
        <v>1621</v>
      </c>
      <c r="F717" s="16" t="e">
        <f ca="1" t="shared" si="60"/>
        <v>#VALUE!</v>
      </c>
      <c r="G717" s="108" t="s">
        <v>21</v>
      </c>
      <c r="H717" s="130" t="s">
        <v>30</v>
      </c>
      <c r="I717" s="135">
        <v>800</v>
      </c>
      <c r="J717" s="65" t="s">
        <v>39</v>
      </c>
      <c r="K717" s="136" t="s">
        <v>516</v>
      </c>
      <c r="L717" s="14">
        <v>13</v>
      </c>
      <c r="M717" s="128">
        <v>1</v>
      </c>
      <c r="N717" s="14">
        <f t="shared" si="62"/>
        <v>800</v>
      </c>
      <c r="O717" s="14">
        <f t="shared" si="61"/>
        <v>800</v>
      </c>
      <c r="P717" s="14"/>
    </row>
    <row r="718" spans="1:16">
      <c r="A718" s="128" t="s">
        <v>1532</v>
      </c>
      <c r="B718" s="128">
        <v>42</v>
      </c>
      <c r="C718" s="27" t="s">
        <v>1622</v>
      </c>
      <c r="D718" s="16" t="str">
        <f t="shared" si="59"/>
        <v>男</v>
      </c>
      <c r="E718" s="262" t="s">
        <v>1623</v>
      </c>
      <c r="F718" s="16" t="e">
        <f ca="1" t="shared" si="60"/>
        <v>#VALUE!</v>
      </c>
      <c r="G718" s="108" t="s">
        <v>21</v>
      </c>
      <c r="H718" s="130" t="s">
        <v>341</v>
      </c>
      <c r="I718" s="135">
        <v>800</v>
      </c>
      <c r="J718" s="137" t="s">
        <v>1565</v>
      </c>
      <c r="K718" s="136" t="s">
        <v>516</v>
      </c>
      <c r="L718" s="14">
        <v>3</v>
      </c>
      <c r="M718" s="128">
        <v>1</v>
      </c>
      <c r="N718" s="14">
        <f t="shared" si="62"/>
        <v>800</v>
      </c>
      <c r="O718" s="14">
        <f t="shared" si="61"/>
        <v>800</v>
      </c>
      <c r="P718" s="14"/>
    </row>
    <row r="719" spans="1:16">
      <c r="A719" s="128" t="s">
        <v>1532</v>
      </c>
      <c r="B719" s="128">
        <v>43</v>
      </c>
      <c r="C719" s="27" t="s">
        <v>1624</v>
      </c>
      <c r="D719" s="16" t="str">
        <f t="shared" si="59"/>
        <v>男</v>
      </c>
      <c r="E719" s="27" t="s">
        <v>1625</v>
      </c>
      <c r="F719" s="16" t="e">
        <f ca="1" t="shared" si="60"/>
        <v>#VALUE!</v>
      </c>
      <c r="G719" s="108" t="s">
        <v>21</v>
      </c>
      <c r="H719" s="130" t="s">
        <v>341</v>
      </c>
      <c r="I719" s="135">
        <v>800</v>
      </c>
      <c r="J719" s="137" t="s">
        <v>1565</v>
      </c>
      <c r="K719" s="136" t="s">
        <v>516</v>
      </c>
      <c r="L719" s="14">
        <v>3</v>
      </c>
      <c r="M719" s="128">
        <v>1</v>
      </c>
      <c r="N719" s="14">
        <f t="shared" si="62"/>
        <v>800</v>
      </c>
      <c r="O719" s="14">
        <f t="shared" si="61"/>
        <v>800</v>
      </c>
      <c r="P719" s="14"/>
    </row>
    <row r="720" ht="15" spans="1:16">
      <c r="A720" s="128" t="s">
        <v>1532</v>
      </c>
      <c r="B720" s="128">
        <v>44</v>
      </c>
      <c r="C720" s="138" t="s">
        <v>1626</v>
      </c>
      <c r="D720" s="139" t="s">
        <v>116</v>
      </c>
      <c r="E720" s="140" t="s">
        <v>1627</v>
      </c>
      <c r="F720" s="5">
        <v>57</v>
      </c>
      <c r="G720" s="108" t="s">
        <v>21</v>
      </c>
      <c r="H720" s="130" t="s">
        <v>30</v>
      </c>
      <c r="I720" s="135">
        <v>800</v>
      </c>
      <c r="J720" s="152" t="s">
        <v>1628</v>
      </c>
      <c r="K720" s="136" t="s">
        <v>516</v>
      </c>
      <c r="L720" s="14">
        <v>1</v>
      </c>
      <c r="M720" s="128">
        <v>1</v>
      </c>
      <c r="N720" s="14">
        <f t="shared" si="62"/>
        <v>800</v>
      </c>
      <c r="O720" s="14">
        <f t="shared" si="61"/>
        <v>800</v>
      </c>
      <c r="P720" s="14"/>
    </row>
    <row r="721" spans="1:16">
      <c r="A721" s="128" t="s">
        <v>1532</v>
      </c>
      <c r="B721" s="128">
        <v>45</v>
      </c>
      <c r="C721" s="65" t="s">
        <v>1629</v>
      </c>
      <c r="D721" s="16" t="str">
        <f t="shared" si="59"/>
        <v>男</v>
      </c>
      <c r="E721" s="25" t="s">
        <v>1630</v>
      </c>
      <c r="F721" s="16" t="e">
        <f ca="1" t="shared" si="60"/>
        <v>#VALUE!</v>
      </c>
      <c r="G721" s="108" t="s">
        <v>21</v>
      </c>
      <c r="H721" s="130" t="s">
        <v>30</v>
      </c>
      <c r="I721" s="135">
        <v>800</v>
      </c>
      <c r="J721" s="65" t="s">
        <v>1542</v>
      </c>
      <c r="K721" s="136" t="s">
        <v>516</v>
      </c>
      <c r="L721" s="14">
        <v>29</v>
      </c>
      <c r="M721" s="128">
        <v>1</v>
      </c>
      <c r="N721" s="14">
        <f t="shared" si="62"/>
        <v>800</v>
      </c>
      <c r="O721" s="14">
        <f t="shared" si="61"/>
        <v>800</v>
      </c>
      <c r="P721" s="14"/>
    </row>
    <row r="722" ht="15" spans="1:16">
      <c r="A722" s="128" t="s">
        <v>1532</v>
      </c>
      <c r="B722" s="128">
        <v>46</v>
      </c>
      <c r="C722" s="141" t="s">
        <v>1631</v>
      </c>
      <c r="D722" s="142" t="s">
        <v>116</v>
      </c>
      <c r="E722" s="143" t="s">
        <v>1632</v>
      </c>
      <c r="F722" s="5">
        <v>65</v>
      </c>
      <c r="G722" s="108" t="s">
        <v>21</v>
      </c>
      <c r="H722" s="130" t="s">
        <v>30</v>
      </c>
      <c r="I722" s="135">
        <v>800</v>
      </c>
      <c r="J722" s="152" t="s">
        <v>1628</v>
      </c>
      <c r="K722" s="136" t="s">
        <v>516</v>
      </c>
      <c r="L722" s="14">
        <v>1</v>
      </c>
      <c r="M722" s="128">
        <v>1</v>
      </c>
      <c r="N722" s="14">
        <f t="shared" si="62"/>
        <v>800</v>
      </c>
      <c r="O722" s="14">
        <f t="shared" si="61"/>
        <v>800</v>
      </c>
      <c r="P722" s="14"/>
    </row>
    <row r="723" spans="1:16">
      <c r="A723" s="128" t="s">
        <v>1532</v>
      </c>
      <c r="B723" s="128">
        <v>47</v>
      </c>
      <c r="C723" s="130" t="s">
        <v>1633</v>
      </c>
      <c r="D723" s="16" t="str">
        <f t="shared" si="59"/>
        <v>女</v>
      </c>
      <c r="E723" s="127" t="s">
        <v>1634</v>
      </c>
      <c r="F723" s="16" t="e">
        <f ca="1" t="shared" si="60"/>
        <v>#VALUE!</v>
      </c>
      <c r="G723" s="108" t="s">
        <v>21</v>
      </c>
      <c r="H723" s="130" t="s">
        <v>341</v>
      </c>
      <c r="I723" s="135">
        <v>800</v>
      </c>
      <c r="J723" s="127" t="s">
        <v>505</v>
      </c>
      <c r="K723" s="136" t="s">
        <v>516</v>
      </c>
      <c r="L723" s="135">
        <v>37</v>
      </c>
      <c r="M723" s="128">
        <v>1</v>
      </c>
      <c r="N723" s="14">
        <f t="shared" si="62"/>
        <v>800</v>
      </c>
      <c r="O723" s="14">
        <f t="shared" si="61"/>
        <v>800</v>
      </c>
      <c r="P723" s="14"/>
    </row>
    <row r="724" spans="1:16">
      <c r="A724" s="128" t="s">
        <v>1532</v>
      </c>
      <c r="B724" s="128">
        <v>48</v>
      </c>
      <c r="C724" s="27" t="s">
        <v>1635</v>
      </c>
      <c r="D724" s="16" t="str">
        <f t="shared" si="59"/>
        <v>女</v>
      </c>
      <c r="E724" s="144" t="s">
        <v>1636</v>
      </c>
      <c r="F724" s="16" t="e">
        <f ca="1" t="shared" si="60"/>
        <v>#VALUE!</v>
      </c>
      <c r="G724" s="145" t="s">
        <v>21</v>
      </c>
      <c r="H724" s="130" t="s">
        <v>341</v>
      </c>
      <c r="I724" s="135">
        <v>800</v>
      </c>
      <c r="J724" s="137" t="s">
        <v>1565</v>
      </c>
      <c r="K724" s="136" t="s">
        <v>516</v>
      </c>
      <c r="L724" s="14">
        <v>3</v>
      </c>
      <c r="M724" s="128">
        <v>1</v>
      </c>
      <c r="N724" s="14">
        <f t="shared" si="62"/>
        <v>800</v>
      </c>
      <c r="O724" s="14">
        <f t="shared" si="61"/>
        <v>800</v>
      </c>
      <c r="P724" s="14"/>
    </row>
    <row r="725" spans="1:16">
      <c r="A725" s="128" t="s">
        <v>1532</v>
      </c>
      <c r="B725" s="128">
        <v>49</v>
      </c>
      <c r="C725" s="59" t="s">
        <v>1637</v>
      </c>
      <c r="D725" s="16" t="str">
        <f t="shared" si="59"/>
        <v>男</v>
      </c>
      <c r="E725" s="25" t="s">
        <v>1638</v>
      </c>
      <c r="F725" s="16" t="e">
        <f ca="1" t="shared" si="60"/>
        <v>#VALUE!</v>
      </c>
      <c r="G725" s="108" t="s">
        <v>21</v>
      </c>
      <c r="H725" s="130" t="s">
        <v>30</v>
      </c>
      <c r="I725" s="135">
        <v>800</v>
      </c>
      <c r="J725" s="104" t="s">
        <v>592</v>
      </c>
      <c r="K725" s="136" t="s">
        <v>516</v>
      </c>
      <c r="L725" s="14">
        <v>23</v>
      </c>
      <c r="M725" s="128">
        <v>1</v>
      </c>
      <c r="N725" s="14">
        <f t="shared" si="62"/>
        <v>800</v>
      </c>
      <c r="O725" s="14">
        <f t="shared" si="61"/>
        <v>800</v>
      </c>
      <c r="P725" s="14"/>
    </row>
    <row r="726" ht="15" spans="1:16">
      <c r="A726" s="128" t="s">
        <v>1532</v>
      </c>
      <c r="B726" s="128">
        <v>50</v>
      </c>
      <c r="C726" s="141" t="s">
        <v>1639</v>
      </c>
      <c r="D726" s="146" t="s">
        <v>116</v>
      </c>
      <c r="E726" s="147" t="s">
        <v>1640</v>
      </c>
      <c r="F726" s="5">
        <v>55</v>
      </c>
      <c r="G726" s="108" t="s">
        <v>21</v>
      </c>
      <c r="H726" s="130" t="s">
        <v>30</v>
      </c>
      <c r="I726" s="135">
        <v>800</v>
      </c>
      <c r="J726" s="152" t="s">
        <v>1628</v>
      </c>
      <c r="K726" s="136" t="s">
        <v>516</v>
      </c>
      <c r="L726" s="14">
        <v>1</v>
      </c>
      <c r="M726" s="128">
        <v>1</v>
      </c>
      <c r="N726" s="14">
        <f t="shared" si="62"/>
        <v>800</v>
      </c>
      <c r="O726" s="14">
        <f t="shared" si="61"/>
        <v>800</v>
      </c>
      <c r="P726" s="14"/>
    </row>
    <row r="727" spans="1:16">
      <c r="A727" s="128" t="s">
        <v>1532</v>
      </c>
      <c r="B727" s="128">
        <v>51</v>
      </c>
      <c r="C727" s="27" t="s">
        <v>1641</v>
      </c>
      <c r="D727" s="16" t="str">
        <f t="shared" si="59"/>
        <v>女</v>
      </c>
      <c r="E727" s="144" t="s">
        <v>1642</v>
      </c>
      <c r="F727" s="16" t="e">
        <f ca="1" t="shared" si="60"/>
        <v>#VALUE!</v>
      </c>
      <c r="G727" s="145" t="s">
        <v>21</v>
      </c>
      <c r="H727" s="130" t="s">
        <v>341</v>
      </c>
      <c r="I727" s="135">
        <v>800</v>
      </c>
      <c r="J727" s="137" t="s">
        <v>1565</v>
      </c>
      <c r="K727" s="136" t="s">
        <v>516</v>
      </c>
      <c r="L727" s="14">
        <v>3</v>
      </c>
      <c r="M727" s="128">
        <v>1</v>
      </c>
      <c r="N727" s="14">
        <f t="shared" si="62"/>
        <v>800</v>
      </c>
      <c r="O727" s="14">
        <f t="shared" si="61"/>
        <v>800</v>
      </c>
      <c r="P727" s="14"/>
    </row>
    <row r="728" ht="15" spans="1:16">
      <c r="A728" s="128" t="s">
        <v>1532</v>
      </c>
      <c r="B728" s="128">
        <v>52</v>
      </c>
      <c r="C728" s="141" t="s">
        <v>1643</v>
      </c>
      <c r="D728" s="146" t="s">
        <v>48</v>
      </c>
      <c r="E728" s="148" t="s">
        <v>1644</v>
      </c>
      <c r="F728" s="5">
        <v>69</v>
      </c>
      <c r="G728" s="145" t="s">
        <v>21</v>
      </c>
      <c r="H728" s="130" t="s">
        <v>30</v>
      </c>
      <c r="I728" s="135">
        <v>800</v>
      </c>
      <c r="J728" s="152" t="s">
        <v>1628</v>
      </c>
      <c r="K728" s="136" t="s">
        <v>516</v>
      </c>
      <c r="L728" s="14">
        <v>1</v>
      </c>
      <c r="M728" s="128">
        <v>1</v>
      </c>
      <c r="N728" s="14">
        <f t="shared" si="62"/>
        <v>800</v>
      </c>
      <c r="O728" s="14">
        <f t="shared" si="61"/>
        <v>800</v>
      </c>
      <c r="P728" s="14"/>
    </row>
    <row r="729" spans="1:16">
      <c r="A729" s="128" t="s">
        <v>1532</v>
      </c>
      <c r="B729" s="128">
        <v>53</v>
      </c>
      <c r="C729" s="108" t="s">
        <v>1645</v>
      </c>
      <c r="D729" s="16" t="str">
        <f t="shared" si="59"/>
        <v>男</v>
      </c>
      <c r="E729" s="149" t="s">
        <v>1646</v>
      </c>
      <c r="F729" s="16" t="e">
        <f ca="1" t="shared" si="60"/>
        <v>#VALUE!</v>
      </c>
      <c r="G729" s="108" t="s">
        <v>21</v>
      </c>
      <c r="H729" s="130" t="s">
        <v>341</v>
      </c>
      <c r="I729" s="135">
        <v>800</v>
      </c>
      <c r="J729" s="130" t="s">
        <v>1416</v>
      </c>
      <c r="K729" s="136" t="s">
        <v>516</v>
      </c>
      <c r="L729" s="135">
        <v>47</v>
      </c>
      <c r="M729" s="128">
        <v>1</v>
      </c>
      <c r="N729" s="14">
        <f t="shared" si="62"/>
        <v>800</v>
      </c>
      <c r="O729" s="14">
        <f t="shared" si="61"/>
        <v>800</v>
      </c>
      <c r="P729" s="14"/>
    </row>
    <row r="730" spans="1:16">
      <c r="A730" s="128" t="s">
        <v>1532</v>
      </c>
      <c r="B730" s="128">
        <v>54</v>
      </c>
      <c r="C730" s="27" t="s">
        <v>1647</v>
      </c>
      <c r="D730" s="16" t="str">
        <f t="shared" si="59"/>
        <v>男</v>
      </c>
      <c r="E730" s="144" t="s">
        <v>1648</v>
      </c>
      <c r="F730" s="16" t="e">
        <f ca="1" t="shared" si="60"/>
        <v>#VALUE!</v>
      </c>
      <c r="G730" s="108" t="s">
        <v>21</v>
      </c>
      <c r="H730" s="133" t="s">
        <v>1595</v>
      </c>
      <c r="I730" s="135">
        <v>800</v>
      </c>
      <c r="J730" s="137" t="s">
        <v>1565</v>
      </c>
      <c r="K730" s="136" t="s">
        <v>516</v>
      </c>
      <c r="L730" s="14">
        <v>3</v>
      </c>
      <c r="M730" s="128">
        <v>1</v>
      </c>
      <c r="N730" s="14">
        <f t="shared" si="62"/>
        <v>800</v>
      </c>
      <c r="O730" s="14">
        <f t="shared" si="61"/>
        <v>800</v>
      </c>
      <c r="P730" s="14"/>
    </row>
    <row r="731" spans="1:16">
      <c r="A731" s="128" t="s">
        <v>1532</v>
      </c>
      <c r="B731" s="128">
        <v>55</v>
      </c>
      <c r="C731" s="27" t="s">
        <v>1649</v>
      </c>
      <c r="D731" s="16" t="str">
        <f t="shared" si="59"/>
        <v>男</v>
      </c>
      <c r="E731" s="144" t="s">
        <v>1650</v>
      </c>
      <c r="F731" s="16" t="e">
        <f ca="1" t="shared" si="60"/>
        <v>#VALUE!</v>
      </c>
      <c r="G731" s="108" t="s">
        <v>21</v>
      </c>
      <c r="H731" s="27" t="s">
        <v>341</v>
      </c>
      <c r="I731" s="135">
        <v>800</v>
      </c>
      <c r="J731" s="137" t="s">
        <v>1565</v>
      </c>
      <c r="K731" s="136" t="s">
        <v>516</v>
      </c>
      <c r="L731" s="14">
        <v>3</v>
      </c>
      <c r="M731" s="128">
        <v>1</v>
      </c>
      <c r="N731" s="14">
        <f t="shared" si="62"/>
        <v>800</v>
      </c>
      <c r="O731" s="14">
        <f t="shared" si="61"/>
        <v>800</v>
      </c>
      <c r="P731" s="14"/>
    </row>
    <row r="732" spans="1:16">
      <c r="A732" s="128" t="s">
        <v>1532</v>
      </c>
      <c r="B732" s="128">
        <v>56</v>
      </c>
      <c r="C732" s="130" t="s">
        <v>1651</v>
      </c>
      <c r="D732" s="16" t="str">
        <f t="shared" si="59"/>
        <v>女</v>
      </c>
      <c r="E732" s="127" t="s">
        <v>1652</v>
      </c>
      <c r="F732" s="16" t="e">
        <f ca="1" t="shared" si="60"/>
        <v>#VALUE!</v>
      </c>
      <c r="G732" s="108" t="s">
        <v>21</v>
      </c>
      <c r="H732" s="130" t="s">
        <v>341</v>
      </c>
      <c r="I732" s="135">
        <v>800</v>
      </c>
      <c r="J732" s="127" t="s">
        <v>505</v>
      </c>
      <c r="K732" s="136" t="s">
        <v>516</v>
      </c>
      <c r="L732" s="135">
        <v>37</v>
      </c>
      <c r="M732" s="128">
        <v>1</v>
      </c>
      <c r="N732" s="14">
        <f t="shared" si="62"/>
        <v>800</v>
      </c>
      <c r="O732" s="14">
        <f t="shared" si="61"/>
        <v>800</v>
      </c>
      <c r="P732" s="14"/>
    </row>
    <row r="733" spans="1:16">
      <c r="A733" s="128" t="s">
        <v>1532</v>
      </c>
      <c r="B733" s="128">
        <v>57</v>
      </c>
      <c r="C733" s="27" t="s">
        <v>1653</v>
      </c>
      <c r="D733" s="16" t="str">
        <f t="shared" si="59"/>
        <v>男</v>
      </c>
      <c r="E733" s="262" t="s">
        <v>1654</v>
      </c>
      <c r="F733" s="16" t="e">
        <f ca="1" t="shared" si="60"/>
        <v>#VALUE!</v>
      </c>
      <c r="G733" s="108" t="s">
        <v>21</v>
      </c>
      <c r="H733" s="27" t="s">
        <v>93</v>
      </c>
      <c r="I733" s="135">
        <v>800</v>
      </c>
      <c r="J733" s="137" t="s">
        <v>1565</v>
      </c>
      <c r="K733" s="136" t="s">
        <v>516</v>
      </c>
      <c r="L733" s="14">
        <v>3</v>
      </c>
      <c r="M733" s="128">
        <v>1</v>
      </c>
      <c r="N733" s="14">
        <f t="shared" si="62"/>
        <v>800</v>
      </c>
      <c r="O733" s="14">
        <f t="shared" si="61"/>
        <v>800</v>
      </c>
      <c r="P733" s="14"/>
    </row>
    <row r="734" spans="1:16">
      <c r="A734" s="128" t="s">
        <v>1532</v>
      </c>
      <c r="B734" s="128">
        <v>58</v>
      </c>
      <c r="C734" s="65" t="s">
        <v>1655</v>
      </c>
      <c r="D734" s="16" t="str">
        <f t="shared" si="59"/>
        <v>女</v>
      </c>
      <c r="E734" s="25" t="s">
        <v>1656</v>
      </c>
      <c r="F734" s="16" t="e">
        <f ca="1" t="shared" si="60"/>
        <v>#VALUE!</v>
      </c>
      <c r="G734" s="108" t="s">
        <v>21</v>
      </c>
      <c r="H734" s="130" t="s">
        <v>30</v>
      </c>
      <c r="I734" s="135">
        <v>800</v>
      </c>
      <c r="J734" s="65" t="s">
        <v>353</v>
      </c>
      <c r="K734" s="136" t="s">
        <v>516</v>
      </c>
      <c r="L734" s="14">
        <v>29</v>
      </c>
      <c r="M734" s="128">
        <v>1</v>
      </c>
      <c r="N734" s="14">
        <f t="shared" si="62"/>
        <v>800</v>
      </c>
      <c r="O734" s="14">
        <f t="shared" si="61"/>
        <v>800</v>
      </c>
      <c r="P734" s="14"/>
    </row>
    <row r="735" spans="1:16">
      <c r="A735" s="128" t="s">
        <v>1532</v>
      </c>
      <c r="B735" s="128">
        <v>59</v>
      </c>
      <c r="C735" s="59" t="s">
        <v>1657</v>
      </c>
      <c r="D735" s="16" t="str">
        <f t="shared" si="59"/>
        <v>女</v>
      </c>
      <c r="E735" s="25" t="s">
        <v>1658</v>
      </c>
      <c r="F735" s="16" t="e">
        <f ca="1" t="shared" si="60"/>
        <v>#VALUE!</v>
      </c>
      <c r="G735" s="108" t="s">
        <v>21</v>
      </c>
      <c r="H735" s="130" t="s">
        <v>30</v>
      </c>
      <c r="I735" s="135">
        <v>800</v>
      </c>
      <c r="J735" s="104" t="s">
        <v>592</v>
      </c>
      <c r="K735" s="136" t="s">
        <v>516</v>
      </c>
      <c r="L735" s="14">
        <v>23</v>
      </c>
      <c r="M735" s="128">
        <v>1</v>
      </c>
      <c r="N735" s="14">
        <f t="shared" si="62"/>
        <v>800</v>
      </c>
      <c r="O735" s="14">
        <f t="shared" si="61"/>
        <v>800</v>
      </c>
      <c r="P735" s="14"/>
    </row>
    <row r="736" spans="1:16">
      <c r="A736" s="128" t="s">
        <v>1532</v>
      </c>
      <c r="B736" s="128">
        <v>60</v>
      </c>
      <c r="C736" s="137" t="s">
        <v>1659</v>
      </c>
      <c r="D736" s="16" t="str">
        <f t="shared" si="59"/>
        <v>男</v>
      </c>
      <c r="E736" s="133" t="s">
        <v>1660</v>
      </c>
      <c r="F736" s="16" t="e">
        <f ca="1" t="shared" si="60"/>
        <v>#VALUE!</v>
      </c>
      <c r="G736" s="108" t="s">
        <v>21</v>
      </c>
      <c r="H736" s="31" t="s">
        <v>1661</v>
      </c>
      <c r="I736" s="135">
        <v>800</v>
      </c>
      <c r="J736" s="137" t="s">
        <v>1565</v>
      </c>
      <c r="K736" s="136" t="s">
        <v>516</v>
      </c>
      <c r="L736" s="14">
        <v>3</v>
      </c>
      <c r="M736" s="128">
        <v>1</v>
      </c>
      <c r="N736" s="14">
        <f t="shared" si="62"/>
        <v>800</v>
      </c>
      <c r="O736" s="14">
        <f t="shared" si="61"/>
        <v>800</v>
      </c>
      <c r="P736" s="14"/>
    </row>
    <row r="737" spans="1:16">
      <c r="A737" s="128" t="s">
        <v>1532</v>
      </c>
      <c r="B737" s="128">
        <v>61</v>
      </c>
      <c r="C737" s="59" t="s">
        <v>1662</v>
      </c>
      <c r="D737" s="16" t="str">
        <f t="shared" si="59"/>
        <v>男</v>
      </c>
      <c r="E737" s="25" t="s">
        <v>1663</v>
      </c>
      <c r="F737" s="16" t="e">
        <f ca="1" t="shared" si="60"/>
        <v>#VALUE!</v>
      </c>
      <c r="G737" s="108" t="s">
        <v>21</v>
      </c>
      <c r="H737" s="130" t="s">
        <v>30</v>
      </c>
      <c r="I737" s="135">
        <v>800</v>
      </c>
      <c r="J737" s="104" t="s">
        <v>592</v>
      </c>
      <c r="K737" s="136" t="s">
        <v>516</v>
      </c>
      <c r="L737" s="14">
        <v>23</v>
      </c>
      <c r="M737" s="128">
        <v>1</v>
      </c>
      <c r="N737" s="14">
        <f t="shared" si="62"/>
        <v>800</v>
      </c>
      <c r="O737" s="14">
        <f t="shared" si="61"/>
        <v>800</v>
      </c>
      <c r="P737" s="14"/>
    </row>
    <row r="738" spans="1:16">
      <c r="A738" s="128" t="s">
        <v>1532</v>
      </c>
      <c r="B738" s="128">
        <v>62</v>
      </c>
      <c r="C738" s="36" t="s">
        <v>1664</v>
      </c>
      <c r="D738" s="16" t="str">
        <f t="shared" si="59"/>
        <v>男</v>
      </c>
      <c r="E738" s="65" t="s">
        <v>1665</v>
      </c>
      <c r="F738" s="16" t="e">
        <f ca="1" t="shared" si="60"/>
        <v>#VALUE!</v>
      </c>
      <c r="G738" s="108" t="s">
        <v>21</v>
      </c>
      <c r="H738" s="130" t="s">
        <v>30</v>
      </c>
      <c r="I738" s="135">
        <v>800</v>
      </c>
      <c r="J738" s="65" t="s">
        <v>1542</v>
      </c>
      <c r="K738" s="136" t="s">
        <v>516</v>
      </c>
      <c r="L738" s="14">
        <v>29</v>
      </c>
      <c r="M738" s="128">
        <v>1</v>
      </c>
      <c r="N738" s="14">
        <f t="shared" si="62"/>
        <v>800</v>
      </c>
      <c r="O738" s="14">
        <f t="shared" si="61"/>
        <v>800</v>
      </c>
      <c r="P738" s="14"/>
    </row>
    <row r="739" spans="1:16">
      <c r="A739" s="128" t="s">
        <v>1532</v>
      </c>
      <c r="B739" s="128">
        <v>63</v>
      </c>
      <c r="C739" s="36" t="s">
        <v>1666</v>
      </c>
      <c r="D739" s="16" t="str">
        <f t="shared" si="59"/>
        <v>男</v>
      </c>
      <c r="E739" s="65" t="s">
        <v>1667</v>
      </c>
      <c r="F739" s="16" t="e">
        <f ca="1" t="shared" si="60"/>
        <v>#VALUE!</v>
      </c>
      <c r="G739" s="108" t="s">
        <v>21</v>
      </c>
      <c r="H739" s="130" t="s">
        <v>30</v>
      </c>
      <c r="I739" s="135">
        <v>800</v>
      </c>
      <c r="J739" s="65" t="s">
        <v>1542</v>
      </c>
      <c r="K739" s="136" t="s">
        <v>516</v>
      </c>
      <c r="L739" s="14">
        <v>29</v>
      </c>
      <c r="M739" s="128">
        <v>1</v>
      </c>
      <c r="N739" s="14">
        <f t="shared" si="62"/>
        <v>800</v>
      </c>
      <c r="O739" s="14">
        <f t="shared" si="61"/>
        <v>800</v>
      </c>
      <c r="P739" s="14"/>
    </row>
    <row r="740" spans="1:16">
      <c r="A740" s="128" t="s">
        <v>1532</v>
      </c>
      <c r="B740" s="128">
        <v>64</v>
      </c>
      <c r="C740" s="27" t="s">
        <v>1668</v>
      </c>
      <c r="D740" s="16" t="str">
        <f t="shared" si="59"/>
        <v>男</v>
      </c>
      <c r="E740" s="27" t="s">
        <v>1669</v>
      </c>
      <c r="F740" s="16" t="e">
        <f ca="1" t="shared" si="60"/>
        <v>#VALUE!</v>
      </c>
      <c r="G740" s="108" t="s">
        <v>21</v>
      </c>
      <c r="H740" s="31" t="s">
        <v>1661</v>
      </c>
      <c r="I740" s="135">
        <v>800</v>
      </c>
      <c r="J740" s="137" t="s">
        <v>1565</v>
      </c>
      <c r="K740" s="136" t="s">
        <v>516</v>
      </c>
      <c r="L740" s="14">
        <v>3</v>
      </c>
      <c r="M740" s="128">
        <v>1</v>
      </c>
      <c r="N740" s="14">
        <f t="shared" si="62"/>
        <v>800</v>
      </c>
      <c r="O740" s="14">
        <f t="shared" si="61"/>
        <v>800</v>
      </c>
      <c r="P740" s="14"/>
    </row>
    <row r="741" spans="1:16">
      <c r="A741" s="128" t="s">
        <v>1532</v>
      </c>
      <c r="B741" s="128">
        <v>65</v>
      </c>
      <c r="C741" s="16" t="s">
        <v>1670</v>
      </c>
      <c r="D741" s="16" t="str">
        <f t="shared" ref="D741:D776" si="63">IF(MOD(RIGHT(LEFT(E741,17)),2),"男","女")</f>
        <v>女</v>
      </c>
      <c r="E741" s="15" t="s">
        <v>1671</v>
      </c>
      <c r="F741" s="16" t="e">
        <f ca="1" t="shared" ref="F741:F776" si="64">DATEDIF(TEXT(MID(E741,7,6+(LEN(E741)=18)*2),(LEN(E741)=15)*19&amp;"0-00-00"),TODAY(),"y")</f>
        <v>#VALUE!</v>
      </c>
      <c r="G741" s="108" t="s">
        <v>21</v>
      </c>
      <c r="H741" s="130" t="s">
        <v>30</v>
      </c>
      <c r="I741" s="135">
        <v>800</v>
      </c>
      <c r="J741" s="65" t="s">
        <v>39</v>
      </c>
      <c r="K741" s="136" t="s">
        <v>516</v>
      </c>
      <c r="L741" s="14">
        <v>13</v>
      </c>
      <c r="M741" s="128">
        <v>1</v>
      </c>
      <c r="N741" s="14">
        <f t="shared" si="62"/>
        <v>800</v>
      </c>
      <c r="O741" s="14">
        <f t="shared" ref="O741:O778" si="65">I741*M741</f>
        <v>800</v>
      </c>
      <c r="P741" s="14"/>
    </row>
    <row r="742" spans="1:16">
      <c r="A742" s="128" t="s">
        <v>1532</v>
      </c>
      <c r="B742" s="128">
        <v>66</v>
      </c>
      <c r="C742" s="28" t="s">
        <v>1672</v>
      </c>
      <c r="D742" s="16" t="str">
        <f t="shared" si="63"/>
        <v>男</v>
      </c>
      <c r="E742" s="45" t="s">
        <v>1673</v>
      </c>
      <c r="F742" s="16" t="e">
        <f ca="1" t="shared" si="64"/>
        <v>#VALUE!</v>
      </c>
      <c r="G742" s="108" t="s">
        <v>21</v>
      </c>
      <c r="H742" s="130" t="s">
        <v>30</v>
      </c>
      <c r="I742" s="135">
        <v>800</v>
      </c>
      <c r="J742" s="28" t="s">
        <v>371</v>
      </c>
      <c r="K742" s="136" t="s">
        <v>516</v>
      </c>
      <c r="L742" s="14">
        <v>10</v>
      </c>
      <c r="M742" s="128">
        <v>1</v>
      </c>
      <c r="N742" s="14">
        <f t="shared" ref="N742:N778" si="66">M742*800</f>
        <v>800</v>
      </c>
      <c r="O742" s="14">
        <f t="shared" si="65"/>
        <v>800</v>
      </c>
      <c r="P742" s="14"/>
    </row>
    <row r="743" spans="1:16">
      <c r="A743" s="128" t="s">
        <v>1532</v>
      </c>
      <c r="B743" s="128">
        <v>67</v>
      </c>
      <c r="C743" s="28" t="s">
        <v>1674</v>
      </c>
      <c r="D743" s="16" t="str">
        <f t="shared" si="63"/>
        <v>男</v>
      </c>
      <c r="E743" s="45" t="s">
        <v>1675</v>
      </c>
      <c r="F743" s="16" t="e">
        <f ca="1" t="shared" si="64"/>
        <v>#VALUE!</v>
      </c>
      <c r="G743" s="108" t="s">
        <v>21</v>
      </c>
      <c r="H743" s="130" t="s">
        <v>30</v>
      </c>
      <c r="I743" s="135">
        <v>800</v>
      </c>
      <c r="J743" s="153" t="s">
        <v>733</v>
      </c>
      <c r="K743" s="136" t="s">
        <v>516</v>
      </c>
      <c r="L743" s="14">
        <v>7</v>
      </c>
      <c r="M743" s="128">
        <v>1</v>
      </c>
      <c r="N743" s="14">
        <f t="shared" si="66"/>
        <v>800</v>
      </c>
      <c r="O743" s="14">
        <f t="shared" si="65"/>
        <v>800</v>
      </c>
      <c r="P743" s="14"/>
    </row>
    <row r="744" ht="15" spans="1:16">
      <c r="A744" s="128" t="s">
        <v>1532</v>
      </c>
      <c r="B744" s="128">
        <v>68</v>
      </c>
      <c r="C744" s="138" t="s">
        <v>1676</v>
      </c>
      <c r="D744" s="142" t="s">
        <v>116</v>
      </c>
      <c r="E744" s="150" t="s">
        <v>1677</v>
      </c>
      <c r="F744" s="5">
        <v>49</v>
      </c>
      <c r="G744" s="108" t="s">
        <v>21</v>
      </c>
      <c r="H744" s="130" t="s">
        <v>30</v>
      </c>
      <c r="I744" s="135">
        <v>800</v>
      </c>
      <c r="J744" s="152" t="s">
        <v>1628</v>
      </c>
      <c r="K744" s="136" t="s">
        <v>516</v>
      </c>
      <c r="L744" s="14">
        <v>1</v>
      </c>
      <c r="M744" s="128">
        <v>1</v>
      </c>
      <c r="N744" s="14">
        <f t="shared" si="66"/>
        <v>800</v>
      </c>
      <c r="O744" s="14">
        <f t="shared" si="65"/>
        <v>800</v>
      </c>
      <c r="P744" s="14"/>
    </row>
    <row r="745" spans="1:16">
      <c r="A745" s="128" t="s">
        <v>1532</v>
      </c>
      <c r="B745" s="128">
        <v>69</v>
      </c>
      <c r="C745" s="16" t="s">
        <v>1678</v>
      </c>
      <c r="D745" s="16" t="str">
        <f t="shared" si="63"/>
        <v>女</v>
      </c>
      <c r="E745" s="15" t="s">
        <v>1679</v>
      </c>
      <c r="F745" s="16" t="e">
        <f ca="1" t="shared" si="64"/>
        <v>#VALUE!</v>
      </c>
      <c r="G745" s="108" t="s">
        <v>21</v>
      </c>
      <c r="H745" s="130" t="s">
        <v>30</v>
      </c>
      <c r="I745" s="135">
        <v>800</v>
      </c>
      <c r="J745" s="65" t="s">
        <v>39</v>
      </c>
      <c r="K745" s="136" t="s">
        <v>516</v>
      </c>
      <c r="L745" s="14">
        <v>13</v>
      </c>
      <c r="M745" s="128">
        <v>1</v>
      </c>
      <c r="N745" s="14">
        <f t="shared" si="66"/>
        <v>800</v>
      </c>
      <c r="O745" s="14">
        <f t="shared" si="65"/>
        <v>800</v>
      </c>
      <c r="P745" s="14"/>
    </row>
    <row r="746" spans="1:16">
      <c r="A746" s="128" t="s">
        <v>1532</v>
      </c>
      <c r="B746" s="128">
        <v>70</v>
      </c>
      <c r="C746" s="27" t="s">
        <v>1680</v>
      </c>
      <c r="D746" s="16" t="str">
        <f t="shared" si="63"/>
        <v>女</v>
      </c>
      <c r="E746" s="262" t="s">
        <v>1681</v>
      </c>
      <c r="F746" s="16" t="e">
        <f ca="1" t="shared" si="64"/>
        <v>#VALUE!</v>
      </c>
      <c r="G746" s="108" t="s">
        <v>21</v>
      </c>
      <c r="H746" s="27" t="s">
        <v>1682</v>
      </c>
      <c r="I746" s="135">
        <v>800</v>
      </c>
      <c r="J746" s="28" t="s">
        <v>1565</v>
      </c>
      <c r="K746" s="136" t="s">
        <v>516</v>
      </c>
      <c r="L746" s="14">
        <v>3</v>
      </c>
      <c r="M746" s="128">
        <v>1</v>
      </c>
      <c r="N746" s="14">
        <f t="shared" si="66"/>
        <v>800</v>
      </c>
      <c r="O746" s="14">
        <f t="shared" si="65"/>
        <v>800</v>
      </c>
      <c r="P746" s="14"/>
    </row>
    <row r="747" spans="1:16">
      <c r="A747" s="128" t="s">
        <v>1532</v>
      </c>
      <c r="B747" s="128">
        <v>71</v>
      </c>
      <c r="C747" s="141" t="s">
        <v>1683</v>
      </c>
      <c r="D747" s="142" t="s">
        <v>116</v>
      </c>
      <c r="E747" s="151" t="s">
        <v>1684</v>
      </c>
      <c r="F747" s="3" t="s">
        <v>1685</v>
      </c>
      <c r="G747" s="108" t="s">
        <v>21</v>
      </c>
      <c r="H747" s="130" t="s">
        <v>30</v>
      </c>
      <c r="I747" s="135">
        <v>800</v>
      </c>
      <c r="J747" s="152" t="s">
        <v>1628</v>
      </c>
      <c r="K747" s="136" t="s">
        <v>516</v>
      </c>
      <c r="L747" s="14">
        <v>1</v>
      </c>
      <c r="M747" s="128">
        <v>1</v>
      </c>
      <c r="N747" s="14">
        <f t="shared" si="66"/>
        <v>800</v>
      </c>
      <c r="O747" s="14">
        <f t="shared" si="65"/>
        <v>800</v>
      </c>
      <c r="P747" s="14"/>
    </row>
    <row r="748" spans="1:16">
      <c r="A748" s="128" t="s">
        <v>1532</v>
      </c>
      <c r="B748" s="128">
        <v>72</v>
      </c>
      <c r="C748" s="141" t="s">
        <v>1686</v>
      </c>
      <c r="D748" s="142" t="s">
        <v>116</v>
      </c>
      <c r="E748" s="147" t="s">
        <v>1687</v>
      </c>
      <c r="F748" s="3" t="s">
        <v>1688</v>
      </c>
      <c r="G748" s="108" t="s">
        <v>21</v>
      </c>
      <c r="H748" s="27" t="s">
        <v>1682</v>
      </c>
      <c r="I748" s="135">
        <v>800</v>
      </c>
      <c r="J748" s="152" t="s">
        <v>1628</v>
      </c>
      <c r="K748" s="136" t="s">
        <v>516</v>
      </c>
      <c r="L748" s="14">
        <v>1</v>
      </c>
      <c r="M748" s="128">
        <v>1</v>
      </c>
      <c r="N748" s="14">
        <f t="shared" si="66"/>
        <v>800</v>
      </c>
      <c r="O748" s="14">
        <f t="shared" si="65"/>
        <v>800</v>
      </c>
      <c r="P748" s="14"/>
    </row>
    <row r="749" spans="1:16">
      <c r="A749" s="128" t="s">
        <v>1532</v>
      </c>
      <c r="B749" s="128">
        <v>73</v>
      </c>
      <c r="C749" s="16" t="s">
        <v>1689</v>
      </c>
      <c r="D749" s="16" t="str">
        <f t="shared" si="63"/>
        <v>女</v>
      </c>
      <c r="E749" s="25" t="s">
        <v>1690</v>
      </c>
      <c r="F749" s="16" t="e">
        <f ca="1" t="shared" si="64"/>
        <v>#VALUE!</v>
      </c>
      <c r="G749" s="108" t="s">
        <v>21</v>
      </c>
      <c r="H749" s="130" t="s">
        <v>30</v>
      </c>
      <c r="I749" s="135">
        <v>800</v>
      </c>
      <c r="J749" s="104" t="s">
        <v>1691</v>
      </c>
      <c r="K749" s="136" t="s">
        <v>516</v>
      </c>
      <c r="L749" s="14">
        <v>22</v>
      </c>
      <c r="M749" s="128">
        <v>1</v>
      </c>
      <c r="N749" s="14">
        <f t="shared" si="66"/>
        <v>800</v>
      </c>
      <c r="O749" s="14">
        <f t="shared" si="65"/>
        <v>800</v>
      </c>
      <c r="P749" s="14"/>
    </row>
    <row r="750" spans="1:16">
      <c r="A750" s="128" t="s">
        <v>1532</v>
      </c>
      <c r="B750" s="128">
        <v>74</v>
      </c>
      <c r="C750" s="16" t="s">
        <v>1692</v>
      </c>
      <c r="D750" s="16" t="str">
        <f t="shared" si="63"/>
        <v>男</v>
      </c>
      <c r="E750" s="45" t="s">
        <v>1693</v>
      </c>
      <c r="F750" s="16" t="e">
        <f ca="1" t="shared" si="64"/>
        <v>#VALUE!</v>
      </c>
      <c r="G750" s="108" t="s">
        <v>21</v>
      </c>
      <c r="H750" s="130" t="s">
        <v>30</v>
      </c>
      <c r="I750" s="135">
        <v>800</v>
      </c>
      <c r="J750" s="62" t="s">
        <v>1694</v>
      </c>
      <c r="K750" s="136" t="s">
        <v>516</v>
      </c>
      <c r="L750" s="14">
        <v>17</v>
      </c>
      <c r="M750" s="128">
        <v>1</v>
      </c>
      <c r="N750" s="14">
        <f t="shared" si="66"/>
        <v>800</v>
      </c>
      <c r="O750" s="14">
        <f t="shared" si="65"/>
        <v>800</v>
      </c>
      <c r="P750" s="14"/>
    </row>
    <row r="751" spans="1:16">
      <c r="A751" s="128" t="s">
        <v>1532</v>
      </c>
      <c r="B751" s="128">
        <v>75</v>
      </c>
      <c r="C751" s="17" t="s">
        <v>1695</v>
      </c>
      <c r="D751" s="16" t="str">
        <f t="shared" si="63"/>
        <v>男</v>
      </c>
      <c r="E751" s="17" t="s">
        <v>1696</v>
      </c>
      <c r="F751" s="16" t="e">
        <f ca="1" t="shared" si="64"/>
        <v>#VALUE!</v>
      </c>
      <c r="G751" s="108" t="s">
        <v>21</v>
      </c>
      <c r="H751" s="130" t="s">
        <v>30</v>
      </c>
      <c r="I751" s="135">
        <v>800</v>
      </c>
      <c r="J751" s="28" t="s">
        <v>190</v>
      </c>
      <c r="K751" s="136" t="s">
        <v>516</v>
      </c>
      <c r="L751" s="14">
        <v>15</v>
      </c>
      <c r="M751" s="128">
        <v>1</v>
      </c>
      <c r="N751" s="14">
        <f t="shared" si="66"/>
        <v>800</v>
      </c>
      <c r="O751" s="14">
        <f t="shared" si="65"/>
        <v>800</v>
      </c>
      <c r="P751" s="14"/>
    </row>
    <row r="752" spans="1:16">
      <c r="A752" s="128" t="s">
        <v>1532</v>
      </c>
      <c r="B752" s="128">
        <v>76</v>
      </c>
      <c r="C752" s="27" t="s">
        <v>1697</v>
      </c>
      <c r="D752" s="16" t="str">
        <f t="shared" si="63"/>
        <v>男</v>
      </c>
      <c r="E752" s="262" t="s">
        <v>1698</v>
      </c>
      <c r="F752" s="16" t="e">
        <f ca="1" t="shared" si="64"/>
        <v>#VALUE!</v>
      </c>
      <c r="G752" s="108" t="s">
        <v>21</v>
      </c>
      <c r="H752" s="27" t="s">
        <v>77</v>
      </c>
      <c r="I752" s="135">
        <v>800</v>
      </c>
      <c r="J752" s="28" t="s">
        <v>1565</v>
      </c>
      <c r="K752" s="136" t="s">
        <v>516</v>
      </c>
      <c r="L752" s="14">
        <v>3</v>
      </c>
      <c r="M752" s="128">
        <v>1</v>
      </c>
      <c r="N752" s="14">
        <f t="shared" si="66"/>
        <v>800</v>
      </c>
      <c r="O752" s="14">
        <f t="shared" si="65"/>
        <v>800</v>
      </c>
      <c r="P752" s="14"/>
    </row>
    <row r="753" spans="1:16">
      <c r="A753" s="128" t="s">
        <v>1532</v>
      </c>
      <c r="B753" s="128">
        <v>77</v>
      </c>
      <c r="C753" s="59" t="s">
        <v>1699</v>
      </c>
      <c r="D753" s="16" t="str">
        <f t="shared" si="63"/>
        <v>女</v>
      </c>
      <c r="E753" s="100" t="s">
        <v>1619</v>
      </c>
      <c r="F753" s="16" t="e">
        <f ca="1" t="shared" si="64"/>
        <v>#VALUE!</v>
      </c>
      <c r="G753" s="108" t="s">
        <v>21</v>
      </c>
      <c r="H753" s="130" t="s">
        <v>30</v>
      </c>
      <c r="I753" s="135">
        <v>800</v>
      </c>
      <c r="J753" s="104" t="s">
        <v>592</v>
      </c>
      <c r="K753" s="136" t="s">
        <v>516</v>
      </c>
      <c r="L753" s="14">
        <v>23</v>
      </c>
      <c r="M753" s="128">
        <v>1</v>
      </c>
      <c r="N753" s="14">
        <f t="shared" si="66"/>
        <v>800</v>
      </c>
      <c r="O753" s="14">
        <f t="shared" si="65"/>
        <v>800</v>
      </c>
      <c r="P753" s="14"/>
    </row>
    <row r="754" spans="1:16">
      <c r="A754" s="128" t="s">
        <v>1532</v>
      </c>
      <c r="B754" s="128">
        <v>78</v>
      </c>
      <c r="C754" s="31" t="s">
        <v>1700</v>
      </c>
      <c r="D754" s="16" t="str">
        <f t="shared" si="63"/>
        <v>男</v>
      </c>
      <c r="E754" s="31" t="s">
        <v>1701</v>
      </c>
      <c r="F754" s="16" t="e">
        <f ca="1" t="shared" si="64"/>
        <v>#VALUE!</v>
      </c>
      <c r="G754" s="108" t="s">
        <v>21</v>
      </c>
      <c r="H754" s="31" t="s">
        <v>30</v>
      </c>
      <c r="I754" s="135">
        <v>800</v>
      </c>
      <c r="J754" s="28" t="s">
        <v>1565</v>
      </c>
      <c r="K754" s="136" t="s">
        <v>516</v>
      </c>
      <c r="L754" s="14">
        <v>3</v>
      </c>
      <c r="M754" s="128">
        <v>1</v>
      </c>
      <c r="N754" s="14">
        <f t="shared" si="66"/>
        <v>800</v>
      </c>
      <c r="O754" s="14">
        <f t="shared" si="65"/>
        <v>800</v>
      </c>
      <c r="P754" s="14"/>
    </row>
    <row r="755" spans="1:16">
      <c r="A755" s="128" t="s">
        <v>1532</v>
      </c>
      <c r="B755" s="128">
        <v>79</v>
      </c>
      <c r="C755" s="130" t="s">
        <v>1702</v>
      </c>
      <c r="D755" s="16" t="str">
        <f t="shared" si="63"/>
        <v>男</v>
      </c>
      <c r="E755" s="127" t="s">
        <v>1703</v>
      </c>
      <c r="F755" s="16" t="e">
        <f ca="1" t="shared" si="64"/>
        <v>#VALUE!</v>
      </c>
      <c r="G755" s="108" t="s">
        <v>21</v>
      </c>
      <c r="H755" s="130" t="s">
        <v>30</v>
      </c>
      <c r="I755" s="135">
        <v>800</v>
      </c>
      <c r="J755" s="128" t="s">
        <v>434</v>
      </c>
      <c r="K755" s="136" t="s">
        <v>516</v>
      </c>
      <c r="L755" s="128">
        <v>35</v>
      </c>
      <c r="M755" s="128">
        <v>1</v>
      </c>
      <c r="N755" s="14">
        <f t="shared" si="66"/>
        <v>800</v>
      </c>
      <c r="O755" s="14">
        <f t="shared" si="65"/>
        <v>800</v>
      </c>
      <c r="P755" s="14"/>
    </row>
    <row r="756" spans="1:16">
      <c r="A756" s="128" t="s">
        <v>1532</v>
      </c>
      <c r="B756" s="128">
        <v>80</v>
      </c>
      <c r="C756" s="16" t="s">
        <v>1704</v>
      </c>
      <c r="D756" s="16" t="str">
        <f t="shared" si="63"/>
        <v>男</v>
      </c>
      <c r="E756" s="15" t="s">
        <v>1705</v>
      </c>
      <c r="F756" s="16" t="e">
        <f ca="1" t="shared" si="64"/>
        <v>#VALUE!</v>
      </c>
      <c r="G756" s="108" t="s">
        <v>21</v>
      </c>
      <c r="H756" s="130" t="s">
        <v>30</v>
      </c>
      <c r="I756" s="135">
        <v>800</v>
      </c>
      <c r="J756" s="65" t="s">
        <v>39</v>
      </c>
      <c r="K756" s="136" t="s">
        <v>516</v>
      </c>
      <c r="L756" s="14">
        <v>13</v>
      </c>
      <c r="M756" s="128">
        <v>1</v>
      </c>
      <c r="N756" s="14">
        <f t="shared" si="66"/>
        <v>800</v>
      </c>
      <c r="O756" s="14">
        <f t="shared" si="65"/>
        <v>800</v>
      </c>
      <c r="P756" s="14"/>
    </row>
    <row r="757" spans="1:16">
      <c r="A757" s="128" t="s">
        <v>1532</v>
      </c>
      <c r="B757" s="128">
        <v>81</v>
      </c>
      <c r="C757" s="31" t="s">
        <v>1706</v>
      </c>
      <c r="D757" s="16" t="str">
        <f t="shared" si="63"/>
        <v>男</v>
      </c>
      <c r="E757" s="31" t="s">
        <v>1707</v>
      </c>
      <c r="F757" s="16" t="e">
        <f ca="1" t="shared" si="64"/>
        <v>#VALUE!</v>
      </c>
      <c r="G757" s="108" t="s">
        <v>21</v>
      </c>
      <c r="H757" s="31" t="s">
        <v>30</v>
      </c>
      <c r="I757" s="135">
        <v>800</v>
      </c>
      <c r="J757" s="28" t="s">
        <v>1565</v>
      </c>
      <c r="K757" s="136" t="s">
        <v>516</v>
      </c>
      <c r="L757" s="14">
        <v>3</v>
      </c>
      <c r="M757" s="128">
        <v>1</v>
      </c>
      <c r="N757" s="14">
        <f t="shared" si="66"/>
        <v>800</v>
      </c>
      <c r="O757" s="14">
        <f t="shared" si="65"/>
        <v>800</v>
      </c>
      <c r="P757" s="14"/>
    </row>
    <row r="758" spans="1:16">
      <c r="A758" s="128" t="s">
        <v>1532</v>
      </c>
      <c r="B758" s="128">
        <v>82</v>
      </c>
      <c r="C758" s="59" t="s">
        <v>1708</v>
      </c>
      <c r="D758" s="16" t="str">
        <f t="shared" si="63"/>
        <v>女</v>
      </c>
      <c r="E758" s="100" t="s">
        <v>1709</v>
      </c>
      <c r="F758" s="16" t="e">
        <f ca="1" t="shared" si="64"/>
        <v>#VALUE!</v>
      </c>
      <c r="G758" s="108" t="s">
        <v>21</v>
      </c>
      <c r="H758" s="130" t="s">
        <v>30</v>
      </c>
      <c r="I758" s="135">
        <v>800</v>
      </c>
      <c r="J758" s="104" t="s">
        <v>592</v>
      </c>
      <c r="K758" s="136" t="s">
        <v>516</v>
      </c>
      <c r="L758" s="14">
        <v>23</v>
      </c>
      <c r="M758" s="128">
        <v>1</v>
      </c>
      <c r="N758" s="14">
        <f t="shared" si="66"/>
        <v>800</v>
      </c>
      <c r="O758" s="14">
        <f t="shared" si="65"/>
        <v>800</v>
      </c>
      <c r="P758" s="14"/>
    </row>
    <row r="759" spans="1:16">
      <c r="A759" s="128" t="s">
        <v>1532</v>
      </c>
      <c r="B759" s="128">
        <v>83</v>
      </c>
      <c r="C759" s="59" t="s">
        <v>1710</v>
      </c>
      <c r="D759" s="16" t="str">
        <f t="shared" si="63"/>
        <v>男</v>
      </c>
      <c r="E759" s="100" t="s">
        <v>1711</v>
      </c>
      <c r="F759" s="16" t="e">
        <f ca="1" t="shared" si="64"/>
        <v>#VALUE!</v>
      </c>
      <c r="G759" s="108" t="s">
        <v>21</v>
      </c>
      <c r="H759" s="130" t="s">
        <v>30</v>
      </c>
      <c r="I759" s="135">
        <v>800</v>
      </c>
      <c r="J759" s="104" t="s">
        <v>592</v>
      </c>
      <c r="K759" s="136" t="s">
        <v>516</v>
      </c>
      <c r="L759" s="14">
        <v>23</v>
      </c>
      <c r="M759" s="128">
        <v>1</v>
      </c>
      <c r="N759" s="14">
        <f t="shared" si="66"/>
        <v>800</v>
      </c>
      <c r="O759" s="14">
        <f t="shared" si="65"/>
        <v>800</v>
      </c>
      <c r="P759" s="14"/>
    </row>
    <row r="760" spans="1:16">
      <c r="A760" s="128" t="s">
        <v>1532</v>
      </c>
      <c r="B760" s="128">
        <v>84</v>
      </c>
      <c r="C760" s="59" t="s">
        <v>1712</v>
      </c>
      <c r="D760" s="16" t="str">
        <f t="shared" si="63"/>
        <v>男</v>
      </c>
      <c r="E760" s="100" t="s">
        <v>1713</v>
      </c>
      <c r="F760" s="16" t="e">
        <f ca="1" t="shared" si="64"/>
        <v>#VALUE!</v>
      </c>
      <c r="G760" s="108" t="s">
        <v>21</v>
      </c>
      <c r="H760" s="130" t="s">
        <v>30</v>
      </c>
      <c r="I760" s="135">
        <v>800</v>
      </c>
      <c r="J760" s="104" t="s">
        <v>592</v>
      </c>
      <c r="K760" s="136" t="s">
        <v>516</v>
      </c>
      <c r="L760" s="14">
        <v>23</v>
      </c>
      <c r="M760" s="128">
        <v>1</v>
      </c>
      <c r="N760" s="14">
        <f t="shared" si="66"/>
        <v>800</v>
      </c>
      <c r="O760" s="14">
        <f t="shared" si="65"/>
        <v>800</v>
      </c>
      <c r="P760" s="14"/>
    </row>
    <row r="761" spans="1:16">
      <c r="A761" s="128" t="s">
        <v>1532</v>
      </c>
      <c r="B761" s="128">
        <v>85</v>
      </c>
      <c r="C761" s="16" t="s">
        <v>1714</v>
      </c>
      <c r="D761" s="16" t="str">
        <f t="shared" si="63"/>
        <v>女</v>
      </c>
      <c r="E761" s="15" t="s">
        <v>1715</v>
      </c>
      <c r="F761" s="16" t="e">
        <f ca="1" t="shared" si="64"/>
        <v>#VALUE!</v>
      </c>
      <c r="G761" s="108" t="s">
        <v>21</v>
      </c>
      <c r="H761" s="130" t="s">
        <v>30</v>
      </c>
      <c r="I761" s="135">
        <v>800</v>
      </c>
      <c r="J761" s="65" t="s">
        <v>39</v>
      </c>
      <c r="K761" s="136" t="s">
        <v>516</v>
      </c>
      <c r="L761" s="14">
        <v>13</v>
      </c>
      <c r="M761" s="128">
        <v>1</v>
      </c>
      <c r="N761" s="14">
        <f t="shared" si="66"/>
        <v>800</v>
      </c>
      <c r="O761" s="14">
        <f t="shared" si="65"/>
        <v>800</v>
      </c>
      <c r="P761" s="14"/>
    </row>
    <row r="762" spans="1:16">
      <c r="A762" s="128" t="s">
        <v>1532</v>
      </c>
      <c r="B762" s="128">
        <v>86</v>
      </c>
      <c r="C762" s="16" t="s">
        <v>1716</v>
      </c>
      <c r="D762" s="16" t="str">
        <f t="shared" si="63"/>
        <v>女</v>
      </c>
      <c r="E762" s="15" t="s">
        <v>1717</v>
      </c>
      <c r="F762" s="16" t="e">
        <f ca="1" t="shared" si="64"/>
        <v>#VALUE!</v>
      </c>
      <c r="G762" s="108" t="s">
        <v>21</v>
      </c>
      <c r="H762" s="130" t="s">
        <v>30</v>
      </c>
      <c r="I762" s="135">
        <v>800</v>
      </c>
      <c r="J762" s="65" t="s">
        <v>39</v>
      </c>
      <c r="K762" s="136" t="s">
        <v>516</v>
      </c>
      <c r="L762" s="14">
        <v>13</v>
      </c>
      <c r="M762" s="128">
        <v>1</v>
      </c>
      <c r="N762" s="14">
        <f t="shared" si="66"/>
        <v>800</v>
      </c>
      <c r="O762" s="14">
        <f t="shared" si="65"/>
        <v>800</v>
      </c>
      <c r="P762" s="14"/>
    </row>
    <row r="763" spans="1:16">
      <c r="A763" s="128" t="s">
        <v>1532</v>
      </c>
      <c r="B763" s="128">
        <v>87</v>
      </c>
      <c r="C763" s="65" t="s">
        <v>1718</v>
      </c>
      <c r="D763" s="16" t="str">
        <f t="shared" si="63"/>
        <v>男</v>
      </c>
      <c r="E763" s="25" t="s">
        <v>1719</v>
      </c>
      <c r="F763" s="16" t="e">
        <f ca="1" t="shared" si="64"/>
        <v>#VALUE!</v>
      </c>
      <c r="G763" s="108" t="s">
        <v>21</v>
      </c>
      <c r="H763" s="130" t="s">
        <v>30</v>
      </c>
      <c r="I763" s="135">
        <v>800</v>
      </c>
      <c r="J763" s="65" t="s">
        <v>1542</v>
      </c>
      <c r="K763" s="136" t="s">
        <v>516</v>
      </c>
      <c r="L763" s="14">
        <v>29</v>
      </c>
      <c r="M763" s="128">
        <v>1</v>
      </c>
      <c r="N763" s="14">
        <f t="shared" si="66"/>
        <v>800</v>
      </c>
      <c r="O763" s="14">
        <f t="shared" si="65"/>
        <v>800</v>
      </c>
      <c r="P763" s="14"/>
    </row>
    <row r="764" spans="1:16">
      <c r="A764" s="128" t="s">
        <v>1532</v>
      </c>
      <c r="B764" s="128">
        <v>88</v>
      </c>
      <c r="C764" s="17" t="s">
        <v>1720</v>
      </c>
      <c r="D764" s="16" t="str">
        <f t="shared" si="63"/>
        <v>女</v>
      </c>
      <c r="E764" s="15" t="s">
        <v>1721</v>
      </c>
      <c r="F764" s="16" t="e">
        <f ca="1" t="shared" si="64"/>
        <v>#VALUE!</v>
      </c>
      <c r="G764" s="108" t="s">
        <v>21</v>
      </c>
      <c r="H764" s="130" t="s">
        <v>30</v>
      </c>
      <c r="I764" s="135">
        <v>800</v>
      </c>
      <c r="J764" s="28" t="s">
        <v>1190</v>
      </c>
      <c r="K764" s="136" t="s">
        <v>516</v>
      </c>
      <c r="L764" s="14">
        <v>11</v>
      </c>
      <c r="M764" s="128">
        <v>1</v>
      </c>
      <c r="N764" s="14">
        <f t="shared" si="66"/>
        <v>800</v>
      </c>
      <c r="O764" s="14">
        <f t="shared" si="65"/>
        <v>800</v>
      </c>
      <c r="P764" s="14"/>
    </row>
    <row r="765" spans="1:16">
      <c r="A765" s="128" t="s">
        <v>1532</v>
      </c>
      <c r="B765" s="128">
        <v>89</v>
      </c>
      <c r="C765" s="130" t="s">
        <v>1722</v>
      </c>
      <c r="D765" s="16" t="str">
        <f t="shared" si="63"/>
        <v>男</v>
      </c>
      <c r="E765" s="127" t="s">
        <v>1723</v>
      </c>
      <c r="F765" s="16" t="e">
        <f ca="1" t="shared" si="64"/>
        <v>#VALUE!</v>
      </c>
      <c r="G765" s="132" t="s">
        <v>21</v>
      </c>
      <c r="H765" s="128" t="s">
        <v>341</v>
      </c>
      <c r="I765" s="135">
        <v>800</v>
      </c>
      <c r="J765" s="128" t="s">
        <v>1724</v>
      </c>
      <c r="K765" s="136" t="s">
        <v>516</v>
      </c>
      <c r="L765" s="135">
        <v>34</v>
      </c>
      <c r="M765" s="128">
        <v>1</v>
      </c>
      <c r="N765" s="14">
        <f t="shared" si="66"/>
        <v>800</v>
      </c>
      <c r="O765" s="14">
        <f t="shared" si="65"/>
        <v>800</v>
      </c>
      <c r="P765" s="14"/>
    </row>
    <row r="766" spans="1:16">
      <c r="A766" s="128" t="s">
        <v>1532</v>
      </c>
      <c r="B766" s="128">
        <v>90</v>
      </c>
      <c r="C766" s="130" t="s">
        <v>1725</v>
      </c>
      <c r="D766" s="16" t="str">
        <f t="shared" si="63"/>
        <v>男</v>
      </c>
      <c r="E766" s="127" t="s">
        <v>1726</v>
      </c>
      <c r="F766" s="16" t="e">
        <f ca="1" t="shared" si="64"/>
        <v>#VALUE!</v>
      </c>
      <c r="G766" s="132" t="s">
        <v>21</v>
      </c>
      <c r="H766" s="128" t="s">
        <v>341</v>
      </c>
      <c r="I766" s="135">
        <v>800</v>
      </c>
      <c r="J766" s="128" t="s">
        <v>1724</v>
      </c>
      <c r="K766" s="136" t="s">
        <v>516</v>
      </c>
      <c r="L766" s="135">
        <v>34</v>
      </c>
      <c r="M766" s="128">
        <v>1</v>
      </c>
      <c r="N766" s="14">
        <f t="shared" si="66"/>
        <v>800</v>
      </c>
      <c r="O766" s="14">
        <f t="shared" si="65"/>
        <v>800</v>
      </c>
      <c r="P766" s="14"/>
    </row>
    <row r="767" spans="1:16">
      <c r="A767" s="128" t="s">
        <v>1532</v>
      </c>
      <c r="B767" s="128">
        <v>91</v>
      </c>
      <c r="C767" s="130" t="s">
        <v>1727</v>
      </c>
      <c r="D767" s="16" t="str">
        <f t="shared" si="63"/>
        <v>男</v>
      </c>
      <c r="E767" s="127" t="s">
        <v>1728</v>
      </c>
      <c r="F767" s="16" t="e">
        <f ca="1" t="shared" si="64"/>
        <v>#VALUE!</v>
      </c>
      <c r="G767" s="132" t="s">
        <v>21</v>
      </c>
      <c r="H767" s="128" t="s">
        <v>341</v>
      </c>
      <c r="I767" s="135">
        <v>800</v>
      </c>
      <c r="J767" s="128" t="s">
        <v>1724</v>
      </c>
      <c r="K767" s="136" t="s">
        <v>516</v>
      </c>
      <c r="L767" s="135">
        <v>34</v>
      </c>
      <c r="M767" s="128">
        <v>1</v>
      </c>
      <c r="N767" s="14">
        <f t="shared" si="66"/>
        <v>800</v>
      </c>
      <c r="O767" s="14">
        <f t="shared" si="65"/>
        <v>800</v>
      </c>
      <c r="P767" s="14"/>
    </row>
    <row r="768" spans="1:16">
      <c r="A768" s="128" t="s">
        <v>1532</v>
      </c>
      <c r="B768" s="128">
        <v>92</v>
      </c>
      <c r="C768" s="130" t="s">
        <v>1729</v>
      </c>
      <c r="D768" s="16" t="str">
        <f t="shared" si="63"/>
        <v>男</v>
      </c>
      <c r="E768" s="127" t="s">
        <v>1730</v>
      </c>
      <c r="F768" s="16" t="e">
        <f ca="1" t="shared" si="64"/>
        <v>#VALUE!</v>
      </c>
      <c r="G768" s="132" t="s">
        <v>21</v>
      </c>
      <c r="H768" s="128" t="s">
        <v>341</v>
      </c>
      <c r="I768" s="135">
        <v>800</v>
      </c>
      <c r="J768" s="128" t="s">
        <v>1724</v>
      </c>
      <c r="K768" s="136" t="s">
        <v>516</v>
      </c>
      <c r="L768" s="135">
        <v>34</v>
      </c>
      <c r="M768" s="128">
        <v>1</v>
      </c>
      <c r="N768" s="14">
        <f t="shared" si="66"/>
        <v>800</v>
      </c>
      <c r="O768" s="14">
        <f t="shared" si="65"/>
        <v>800</v>
      </c>
      <c r="P768" s="14"/>
    </row>
    <row r="769" spans="1:16">
      <c r="A769" s="128" t="s">
        <v>1532</v>
      </c>
      <c r="B769" s="128">
        <v>93</v>
      </c>
      <c r="C769" s="36" t="s">
        <v>1731</v>
      </c>
      <c r="D769" s="16" t="str">
        <f t="shared" si="63"/>
        <v>男</v>
      </c>
      <c r="E769" s="45" t="s">
        <v>1732</v>
      </c>
      <c r="F769" s="16" t="e">
        <f ca="1" t="shared" si="64"/>
        <v>#VALUE!</v>
      </c>
      <c r="G769" s="132" t="s">
        <v>21</v>
      </c>
      <c r="H769" s="128" t="s">
        <v>341</v>
      </c>
      <c r="I769" s="135">
        <v>800</v>
      </c>
      <c r="J769" s="45" t="s">
        <v>1724</v>
      </c>
      <c r="K769" s="136" t="s">
        <v>516</v>
      </c>
      <c r="L769" s="135">
        <v>34</v>
      </c>
      <c r="M769" s="128">
        <v>1</v>
      </c>
      <c r="N769" s="14">
        <f t="shared" si="66"/>
        <v>800</v>
      </c>
      <c r="O769" s="14">
        <f t="shared" si="65"/>
        <v>800</v>
      </c>
      <c r="P769" s="14"/>
    </row>
    <row r="770" spans="1:16">
      <c r="A770" s="128" t="s">
        <v>1532</v>
      </c>
      <c r="B770" s="128">
        <v>94</v>
      </c>
      <c r="C770" s="59" t="s">
        <v>1733</v>
      </c>
      <c r="D770" s="16" t="str">
        <f t="shared" si="63"/>
        <v>女</v>
      </c>
      <c r="E770" s="100" t="s">
        <v>1734</v>
      </c>
      <c r="F770" s="16" t="e">
        <f ca="1" t="shared" si="64"/>
        <v>#VALUE!</v>
      </c>
      <c r="G770" s="108" t="s">
        <v>21</v>
      </c>
      <c r="H770" s="130" t="s">
        <v>30</v>
      </c>
      <c r="I770" s="135">
        <v>800</v>
      </c>
      <c r="J770" s="104" t="s">
        <v>592</v>
      </c>
      <c r="K770" s="136" t="s">
        <v>516</v>
      </c>
      <c r="L770" s="14">
        <v>23</v>
      </c>
      <c r="M770" s="128">
        <v>1</v>
      </c>
      <c r="N770" s="14">
        <f t="shared" si="66"/>
        <v>800</v>
      </c>
      <c r="O770" s="14">
        <f t="shared" si="65"/>
        <v>800</v>
      </c>
      <c r="P770" s="14"/>
    </row>
    <row r="771" spans="1:16">
      <c r="A771" s="128" t="s">
        <v>1532</v>
      </c>
      <c r="B771" s="128">
        <v>95</v>
      </c>
      <c r="C771" s="59" t="s">
        <v>1735</v>
      </c>
      <c r="D771" s="16" t="str">
        <f t="shared" si="63"/>
        <v>男</v>
      </c>
      <c r="E771" s="100" t="s">
        <v>1736</v>
      </c>
      <c r="F771" s="16" t="e">
        <f ca="1" t="shared" si="64"/>
        <v>#VALUE!</v>
      </c>
      <c r="G771" s="108" t="s">
        <v>21</v>
      </c>
      <c r="H771" s="130" t="s">
        <v>30</v>
      </c>
      <c r="I771" s="135">
        <v>800</v>
      </c>
      <c r="J771" s="104" t="s">
        <v>592</v>
      </c>
      <c r="K771" s="136" t="s">
        <v>516</v>
      </c>
      <c r="L771" s="14">
        <v>23</v>
      </c>
      <c r="M771" s="128">
        <v>1</v>
      </c>
      <c r="N771" s="14">
        <f t="shared" si="66"/>
        <v>800</v>
      </c>
      <c r="O771" s="14">
        <f t="shared" si="65"/>
        <v>800</v>
      </c>
      <c r="P771" s="14"/>
    </row>
    <row r="772" spans="1:16">
      <c r="A772" s="128" t="s">
        <v>1532</v>
      </c>
      <c r="B772" s="128">
        <v>96</v>
      </c>
      <c r="C772" s="59" t="s">
        <v>1737</v>
      </c>
      <c r="D772" s="16" t="str">
        <f t="shared" si="63"/>
        <v>女</v>
      </c>
      <c r="E772" s="100" t="s">
        <v>1738</v>
      </c>
      <c r="F772" s="16" t="e">
        <f ca="1" t="shared" si="64"/>
        <v>#VALUE!</v>
      </c>
      <c r="G772" s="108" t="s">
        <v>21</v>
      </c>
      <c r="H772" s="130" t="s">
        <v>30</v>
      </c>
      <c r="I772" s="135">
        <v>800</v>
      </c>
      <c r="J772" s="104" t="s">
        <v>592</v>
      </c>
      <c r="K772" s="136" t="s">
        <v>516</v>
      </c>
      <c r="L772" s="14">
        <v>23</v>
      </c>
      <c r="M772" s="128">
        <v>1</v>
      </c>
      <c r="N772" s="14">
        <f t="shared" si="66"/>
        <v>800</v>
      </c>
      <c r="O772" s="14">
        <f t="shared" si="65"/>
        <v>800</v>
      </c>
      <c r="P772" s="14"/>
    </row>
    <row r="773" spans="1:16">
      <c r="A773" s="128" t="s">
        <v>1532</v>
      </c>
      <c r="B773" s="128">
        <v>97</v>
      </c>
      <c r="C773" s="36" t="s">
        <v>1739</v>
      </c>
      <c r="D773" s="16" t="str">
        <f t="shared" si="63"/>
        <v>女</v>
      </c>
      <c r="E773" s="65" t="s">
        <v>1740</v>
      </c>
      <c r="F773" s="16" t="e">
        <f ca="1" t="shared" si="64"/>
        <v>#VALUE!</v>
      </c>
      <c r="G773" s="108" t="s">
        <v>21</v>
      </c>
      <c r="H773" s="130" t="s">
        <v>30</v>
      </c>
      <c r="I773" s="135">
        <v>800</v>
      </c>
      <c r="J773" s="65" t="s">
        <v>39</v>
      </c>
      <c r="K773" s="136" t="s">
        <v>516</v>
      </c>
      <c r="L773" s="14">
        <v>13</v>
      </c>
      <c r="M773" s="128">
        <v>1</v>
      </c>
      <c r="N773" s="14">
        <f t="shared" si="66"/>
        <v>800</v>
      </c>
      <c r="O773" s="14">
        <f t="shared" si="65"/>
        <v>800</v>
      </c>
      <c r="P773" s="14"/>
    </row>
    <row r="774" spans="1:16">
      <c r="A774" s="128" t="s">
        <v>1532</v>
      </c>
      <c r="B774" s="128">
        <v>98</v>
      </c>
      <c r="C774" s="36" t="s">
        <v>1741</v>
      </c>
      <c r="D774" s="16" t="str">
        <f t="shared" si="63"/>
        <v>女</v>
      </c>
      <c r="E774" s="65" t="s">
        <v>1742</v>
      </c>
      <c r="F774" s="16" t="e">
        <f ca="1" t="shared" si="64"/>
        <v>#VALUE!</v>
      </c>
      <c r="G774" s="108" t="s">
        <v>21</v>
      </c>
      <c r="H774" s="130" t="s">
        <v>30</v>
      </c>
      <c r="I774" s="135">
        <v>800</v>
      </c>
      <c r="J774" s="65" t="s">
        <v>39</v>
      </c>
      <c r="K774" s="136" t="s">
        <v>516</v>
      </c>
      <c r="L774" s="14">
        <v>13</v>
      </c>
      <c r="M774" s="128">
        <v>1</v>
      </c>
      <c r="N774" s="14">
        <f t="shared" si="66"/>
        <v>800</v>
      </c>
      <c r="O774" s="14">
        <f t="shared" si="65"/>
        <v>800</v>
      </c>
      <c r="P774" s="14"/>
    </row>
    <row r="775" spans="1:16">
      <c r="A775" s="128" t="s">
        <v>1532</v>
      </c>
      <c r="B775" s="128">
        <v>99</v>
      </c>
      <c r="C775" s="36" t="s">
        <v>1743</v>
      </c>
      <c r="D775" s="16" t="str">
        <f t="shared" si="63"/>
        <v>女</v>
      </c>
      <c r="E775" s="65" t="s">
        <v>1744</v>
      </c>
      <c r="F775" s="16" t="e">
        <f ca="1" t="shared" si="64"/>
        <v>#VALUE!</v>
      </c>
      <c r="G775" s="108" t="s">
        <v>21</v>
      </c>
      <c r="H775" s="130" t="s">
        <v>30</v>
      </c>
      <c r="I775" s="135">
        <v>800</v>
      </c>
      <c r="J775" s="65" t="s">
        <v>39</v>
      </c>
      <c r="K775" s="136" t="s">
        <v>516</v>
      </c>
      <c r="L775" s="14">
        <v>13</v>
      </c>
      <c r="M775" s="128">
        <v>1</v>
      </c>
      <c r="N775" s="14">
        <f t="shared" si="66"/>
        <v>800</v>
      </c>
      <c r="O775" s="14">
        <f t="shared" si="65"/>
        <v>800</v>
      </c>
      <c r="P775" s="14"/>
    </row>
    <row r="776" spans="1:16">
      <c r="A776" s="128" t="s">
        <v>1532</v>
      </c>
      <c r="B776" s="128">
        <v>100</v>
      </c>
      <c r="C776" s="65" t="s">
        <v>1745</v>
      </c>
      <c r="D776" s="16" t="str">
        <f t="shared" si="63"/>
        <v>女</v>
      </c>
      <c r="E776" s="25" t="s">
        <v>1746</v>
      </c>
      <c r="F776" s="16" t="e">
        <f ca="1" t="shared" si="64"/>
        <v>#VALUE!</v>
      </c>
      <c r="G776" s="108" t="s">
        <v>21</v>
      </c>
      <c r="H776" s="130" t="s">
        <v>30</v>
      </c>
      <c r="I776" s="135">
        <v>800</v>
      </c>
      <c r="J776" s="65" t="s">
        <v>1542</v>
      </c>
      <c r="K776" s="136" t="s">
        <v>516</v>
      </c>
      <c r="L776" s="14">
        <v>29</v>
      </c>
      <c r="M776" s="128">
        <v>1</v>
      </c>
      <c r="N776" s="14">
        <f t="shared" si="66"/>
        <v>800</v>
      </c>
      <c r="O776" s="14">
        <f t="shared" si="65"/>
        <v>800</v>
      </c>
      <c r="P776" s="14"/>
    </row>
    <row r="777" ht="15" spans="1:16">
      <c r="A777" s="128" t="s">
        <v>1532</v>
      </c>
      <c r="B777" s="128">
        <v>101</v>
      </c>
      <c r="C777" s="154" t="s">
        <v>1747</v>
      </c>
      <c r="D777" s="154" t="s">
        <v>1748</v>
      </c>
      <c r="E777" s="155" t="s">
        <v>1749</v>
      </c>
      <c r="F777" s="154">
        <v>55</v>
      </c>
      <c r="G777" s="19" t="s">
        <v>305</v>
      </c>
      <c r="H777" s="19" t="s">
        <v>306</v>
      </c>
      <c r="I777" s="53">
        <v>800</v>
      </c>
      <c r="J777" s="167" t="s">
        <v>1750</v>
      </c>
      <c r="K777" s="14" t="s">
        <v>1751</v>
      </c>
      <c r="L777" s="14">
        <v>4</v>
      </c>
      <c r="M777" s="14">
        <v>4</v>
      </c>
      <c r="N777" s="14">
        <f t="shared" si="66"/>
        <v>3200</v>
      </c>
      <c r="O777" s="14">
        <f t="shared" si="65"/>
        <v>3200</v>
      </c>
      <c r="P777" s="14"/>
    </row>
    <row r="778" ht="15" spans="1:16">
      <c r="A778" s="128" t="s">
        <v>1532</v>
      </c>
      <c r="B778" s="128">
        <v>102</v>
      </c>
      <c r="C778" s="154" t="s">
        <v>1752</v>
      </c>
      <c r="D778" s="154" t="s">
        <v>1753</v>
      </c>
      <c r="E778" s="155" t="s">
        <v>1754</v>
      </c>
      <c r="F778" s="154">
        <v>53</v>
      </c>
      <c r="G778" s="19" t="s">
        <v>305</v>
      </c>
      <c r="H778" s="19" t="s">
        <v>306</v>
      </c>
      <c r="I778" s="53">
        <v>800</v>
      </c>
      <c r="J778" s="167" t="s">
        <v>1750</v>
      </c>
      <c r="K778" s="14" t="s">
        <v>1751</v>
      </c>
      <c r="L778" s="14">
        <v>4</v>
      </c>
      <c r="M778" s="14">
        <v>4</v>
      </c>
      <c r="N778" s="14">
        <f t="shared" si="66"/>
        <v>3200</v>
      </c>
      <c r="O778" s="14">
        <f t="shared" si="65"/>
        <v>3200</v>
      </c>
      <c r="P778" s="14"/>
    </row>
    <row r="779" spans="1:16">
      <c r="A779" s="98" t="s">
        <v>1755</v>
      </c>
      <c r="B779" s="125">
        <v>1</v>
      </c>
      <c r="C779" s="156" t="s">
        <v>1756</v>
      </c>
      <c r="D779" s="68" t="str">
        <f t="shared" ref="D779:D842" si="67">IF(MOD(RIGHT(LEFT(E779,17)),2),"男","女")</f>
        <v>女</v>
      </c>
      <c r="E779" s="157" t="s">
        <v>1757</v>
      </c>
      <c r="F779" s="17" t="e">
        <f ca="1" t="shared" ref="F779:F842" si="68">DATEDIF(TEXT(MID(E779,7,6+(LEN(E779)=18)*2),(LEN(E779)=15)*19&amp;"0-00-00"),TODAY(),"y")</f>
        <v>#VALUE!</v>
      </c>
      <c r="G779" s="158" t="s">
        <v>21</v>
      </c>
      <c r="H779" s="135" t="s">
        <v>22</v>
      </c>
      <c r="I779" s="108">
        <v>800</v>
      </c>
      <c r="J779" s="111" t="s">
        <v>31</v>
      </c>
      <c r="K779" s="136" t="s">
        <v>516</v>
      </c>
      <c r="L779" s="128">
        <v>52</v>
      </c>
      <c r="M779" s="168">
        <v>1</v>
      </c>
      <c r="N779" s="128">
        <f t="shared" ref="N779:N812" si="69">I779*M779</f>
        <v>800</v>
      </c>
      <c r="O779" s="14">
        <f t="shared" ref="O779:O842" si="70">I779*M779</f>
        <v>800</v>
      </c>
      <c r="P779" s="14"/>
    </row>
    <row r="780" spans="1:16">
      <c r="A780" s="98" t="s">
        <v>1755</v>
      </c>
      <c r="B780" s="125">
        <v>2</v>
      </c>
      <c r="C780" s="156" t="s">
        <v>1758</v>
      </c>
      <c r="D780" s="68" t="str">
        <f t="shared" si="67"/>
        <v>男</v>
      </c>
      <c r="E780" s="157" t="s">
        <v>1759</v>
      </c>
      <c r="F780" s="17" t="e">
        <f ca="1" t="shared" si="68"/>
        <v>#VALUE!</v>
      </c>
      <c r="G780" s="158" t="s">
        <v>21</v>
      </c>
      <c r="H780" s="135" t="s">
        <v>341</v>
      </c>
      <c r="I780" s="108">
        <v>800</v>
      </c>
      <c r="J780" s="111" t="s">
        <v>1328</v>
      </c>
      <c r="K780" s="136" t="s">
        <v>516</v>
      </c>
      <c r="L780" s="128">
        <v>61</v>
      </c>
      <c r="M780" s="168">
        <v>1</v>
      </c>
      <c r="N780" s="128">
        <f t="shared" si="69"/>
        <v>800</v>
      </c>
      <c r="O780" s="14">
        <f t="shared" si="70"/>
        <v>800</v>
      </c>
      <c r="P780" s="14"/>
    </row>
    <row r="781" spans="1:16">
      <c r="A781" s="14" t="s">
        <v>1755</v>
      </c>
      <c r="B781" s="128">
        <v>3</v>
      </c>
      <c r="C781" s="111" t="s">
        <v>1760</v>
      </c>
      <c r="D781" s="16" t="str">
        <f t="shared" si="67"/>
        <v>男</v>
      </c>
      <c r="E781" s="18" t="s">
        <v>1761</v>
      </c>
      <c r="F781" s="17" t="e">
        <f ca="1" t="shared" si="68"/>
        <v>#VALUE!</v>
      </c>
      <c r="G781" s="158" t="s">
        <v>21</v>
      </c>
      <c r="H781" s="135" t="s">
        <v>341</v>
      </c>
      <c r="I781" s="108">
        <v>800</v>
      </c>
      <c r="J781" s="111" t="s">
        <v>376</v>
      </c>
      <c r="K781" s="136" t="s">
        <v>516</v>
      </c>
      <c r="L781" s="128">
        <v>41</v>
      </c>
      <c r="M781" s="168">
        <v>1</v>
      </c>
      <c r="N781" s="128">
        <f t="shared" si="69"/>
        <v>800</v>
      </c>
      <c r="O781" s="14">
        <f t="shared" si="70"/>
        <v>800</v>
      </c>
      <c r="P781" s="14"/>
    </row>
    <row r="782" spans="1:16">
      <c r="A782" s="14" t="s">
        <v>1755</v>
      </c>
      <c r="B782" s="128">
        <v>4</v>
      </c>
      <c r="C782" s="16" t="s">
        <v>1762</v>
      </c>
      <c r="D782" s="16" t="str">
        <f t="shared" si="67"/>
        <v>男</v>
      </c>
      <c r="E782" s="18" t="s">
        <v>1763</v>
      </c>
      <c r="F782" s="17" t="e">
        <f ca="1" t="shared" si="68"/>
        <v>#VALUE!</v>
      </c>
      <c r="G782" s="158" t="s">
        <v>21</v>
      </c>
      <c r="H782" s="135" t="s">
        <v>341</v>
      </c>
      <c r="I782" s="108">
        <v>800</v>
      </c>
      <c r="J782" s="111" t="s">
        <v>42</v>
      </c>
      <c r="K782" s="136" t="s">
        <v>516</v>
      </c>
      <c r="L782" s="14">
        <v>33</v>
      </c>
      <c r="M782" s="168">
        <v>1</v>
      </c>
      <c r="N782" s="128">
        <f t="shared" si="69"/>
        <v>800</v>
      </c>
      <c r="O782" s="14">
        <f t="shared" si="70"/>
        <v>800</v>
      </c>
      <c r="P782" s="14"/>
    </row>
    <row r="783" spans="1:16">
      <c r="A783" s="14" t="s">
        <v>1755</v>
      </c>
      <c r="B783" s="128">
        <v>5</v>
      </c>
      <c r="C783" s="135" t="s">
        <v>1764</v>
      </c>
      <c r="D783" s="16" t="str">
        <f t="shared" si="67"/>
        <v>男</v>
      </c>
      <c r="E783" s="158" t="s">
        <v>1765</v>
      </c>
      <c r="F783" s="17" t="e">
        <f ca="1" t="shared" si="68"/>
        <v>#VALUE!</v>
      </c>
      <c r="G783" s="158" t="s">
        <v>21</v>
      </c>
      <c r="H783" s="135" t="s">
        <v>22</v>
      </c>
      <c r="I783" s="108">
        <v>800</v>
      </c>
      <c r="J783" s="111" t="s">
        <v>1254</v>
      </c>
      <c r="K783" s="136" t="s">
        <v>516</v>
      </c>
      <c r="L783" s="128">
        <v>10</v>
      </c>
      <c r="M783" s="168">
        <v>1</v>
      </c>
      <c r="N783" s="128">
        <f t="shared" si="69"/>
        <v>800</v>
      </c>
      <c r="O783" s="14">
        <f t="shared" si="70"/>
        <v>800</v>
      </c>
      <c r="P783" s="14"/>
    </row>
    <row r="784" spans="1:16">
      <c r="A784" s="19" t="s">
        <v>1755</v>
      </c>
      <c r="B784" s="159">
        <v>6</v>
      </c>
      <c r="C784" s="160" t="s">
        <v>1766</v>
      </c>
      <c r="D784" s="16" t="str">
        <f t="shared" si="67"/>
        <v>女</v>
      </c>
      <c r="E784" s="21" t="s">
        <v>1767</v>
      </c>
      <c r="F784" s="17" t="e">
        <f ca="1" t="shared" si="68"/>
        <v>#VALUE!</v>
      </c>
      <c r="G784" s="161" t="s">
        <v>21</v>
      </c>
      <c r="H784" s="160" t="s">
        <v>341</v>
      </c>
      <c r="I784" s="145">
        <v>800</v>
      </c>
      <c r="J784" s="169" t="s">
        <v>1254</v>
      </c>
      <c r="K784" s="136" t="s">
        <v>516</v>
      </c>
      <c r="L784" s="159">
        <v>10</v>
      </c>
      <c r="M784" s="168">
        <v>1</v>
      </c>
      <c r="N784" s="159">
        <f t="shared" si="69"/>
        <v>800</v>
      </c>
      <c r="O784" s="14">
        <f t="shared" si="70"/>
        <v>800</v>
      </c>
      <c r="P784" s="14"/>
    </row>
    <row r="785" spans="1:16">
      <c r="A785" s="14" t="s">
        <v>1755</v>
      </c>
      <c r="B785" s="128">
        <v>7</v>
      </c>
      <c r="C785" s="16" t="s">
        <v>1768</v>
      </c>
      <c r="D785" s="16" t="str">
        <f t="shared" si="67"/>
        <v>女</v>
      </c>
      <c r="E785" s="18" t="s">
        <v>1769</v>
      </c>
      <c r="F785" s="17" t="e">
        <f ca="1" t="shared" si="68"/>
        <v>#VALUE!</v>
      </c>
      <c r="G785" s="158" t="s">
        <v>21</v>
      </c>
      <c r="H785" s="135" t="s">
        <v>341</v>
      </c>
      <c r="I785" s="108">
        <v>800</v>
      </c>
      <c r="J785" s="111" t="s">
        <v>42</v>
      </c>
      <c r="K785" s="136" t="s">
        <v>516</v>
      </c>
      <c r="L785" s="14">
        <v>33</v>
      </c>
      <c r="M785" s="168">
        <v>1</v>
      </c>
      <c r="N785" s="128">
        <f t="shared" si="69"/>
        <v>800</v>
      </c>
      <c r="O785" s="14">
        <f t="shared" si="70"/>
        <v>800</v>
      </c>
      <c r="P785" s="14"/>
    </row>
    <row r="786" spans="1:16">
      <c r="A786" s="14" t="s">
        <v>1755</v>
      </c>
      <c r="B786" s="128">
        <v>8</v>
      </c>
      <c r="C786" s="16" t="s">
        <v>1770</v>
      </c>
      <c r="D786" s="16" t="str">
        <f t="shared" si="67"/>
        <v>男</v>
      </c>
      <c r="E786" s="18" t="s">
        <v>1771</v>
      </c>
      <c r="F786" s="17" t="e">
        <f ca="1" t="shared" si="68"/>
        <v>#VALUE!</v>
      </c>
      <c r="G786" s="158" t="s">
        <v>21</v>
      </c>
      <c r="H786" s="135" t="s">
        <v>341</v>
      </c>
      <c r="I786" s="108">
        <v>800</v>
      </c>
      <c r="J786" s="40" t="s">
        <v>39</v>
      </c>
      <c r="K786" s="136" t="s">
        <v>516</v>
      </c>
      <c r="L786" s="128">
        <v>17</v>
      </c>
      <c r="M786" s="168">
        <v>1</v>
      </c>
      <c r="N786" s="128">
        <f t="shared" si="69"/>
        <v>800</v>
      </c>
      <c r="O786" s="14">
        <f t="shared" si="70"/>
        <v>800</v>
      </c>
      <c r="P786" s="14"/>
    </row>
    <row r="787" spans="1:16">
      <c r="A787" s="14" t="s">
        <v>1755</v>
      </c>
      <c r="B787" s="128">
        <v>9</v>
      </c>
      <c r="C787" s="111" t="s">
        <v>1772</v>
      </c>
      <c r="D787" s="16" t="str">
        <f t="shared" si="67"/>
        <v>女</v>
      </c>
      <c r="E787" s="18" t="s">
        <v>1773</v>
      </c>
      <c r="F787" s="17" t="e">
        <f ca="1" t="shared" si="68"/>
        <v>#VALUE!</v>
      </c>
      <c r="G787" s="158" t="s">
        <v>21</v>
      </c>
      <c r="H787" s="135" t="s">
        <v>341</v>
      </c>
      <c r="I787" s="108">
        <v>800</v>
      </c>
      <c r="J787" s="108" t="s">
        <v>42</v>
      </c>
      <c r="K787" s="136" t="s">
        <v>516</v>
      </c>
      <c r="L787" s="14">
        <v>33</v>
      </c>
      <c r="M787" s="168">
        <v>1</v>
      </c>
      <c r="N787" s="128">
        <f t="shared" si="69"/>
        <v>800</v>
      </c>
      <c r="O787" s="14">
        <f t="shared" si="70"/>
        <v>800</v>
      </c>
      <c r="P787" s="14"/>
    </row>
    <row r="788" spans="1:16">
      <c r="A788" s="14" t="s">
        <v>1755</v>
      </c>
      <c r="B788" s="128">
        <v>10</v>
      </c>
      <c r="C788" s="135" t="s">
        <v>1774</v>
      </c>
      <c r="D788" s="16" t="str">
        <f t="shared" si="67"/>
        <v>男</v>
      </c>
      <c r="E788" s="18" t="s">
        <v>1775</v>
      </c>
      <c r="F788" s="17" t="e">
        <f ca="1" t="shared" si="68"/>
        <v>#VALUE!</v>
      </c>
      <c r="G788" s="158" t="s">
        <v>21</v>
      </c>
      <c r="H788" s="135" t="s">
        <v>341</v>
      </c>
      <c r="I788" s="108">
        <v>800</v>
      </c>
      <c r="J788" s="135" t="s">
        <v>288</v>
      </c>
      <c r="K788" s="136" t="s">
        <v>516</v>
      </c>
      <c r="L788" s="128">
        <v>46</v>
      </c>
      <c r="M788" s="168">
        <v>1</v>
      </c>
      <c r="N788" s="128">
        <f t="shared" si="69"/>
        <v>800</v>
      </c>
      <c r="O788" s="14">
        <f t="shared" si="70"/>
        <v>800</v>
      </c>
      <c r="P788" s="14"/>
    </row>
    <row r="789" spans="1:16">
      <c r="A789" s="14" t="s">
        <v>1755</v>
      </c>
      <c r="B789" s="128">
        <v>11</v>
      </c>
      <c r="C789" s="16" t="s">
        <v>1776</v>
      </c>
      <c r="D789" s="16" t="str">
        <f t="shared" si="67"/>
        <v>女</v>
      </c>
      <c r="E789" s="18" t="s">
        <v>1777</v>
      </c>
      <c r="F789" s="17" t="e">
        <f ca="1" t="shared" si="68"/>
        <v>#VALUE!</v>
      </c>
      <c r="G789" s="158" t="s">
        <v>21</v>
      </c>
      <c r="H789" s="135" t="s">
        <v>341</v>
      </c>
      <c r="I789" s="108">
        <v>800</v>
      </c>
      <c r="J789" s="40" t="s">
        <v>39</v>
      </c>
      <c r="K789" s="136" t="s">
        <v>516</v>
      </c>
      <c r="L789" s="128">
        <v>17</v>
      </c>
      <c r="M789" s="168">
        <v>1</v>
      </c>
      <c r="N789" s="128">
        <f t="shared" si="69"/>
        <v>800</v>
      </c>
      <c r="O789" s="14">
        <f t="shared" si="70"/>
        <v>800</v>
      </c>
      <c r="P789" s="14"/>
    </row>
    <row r="790" spans="1:16">
      <c r="A790" s="14" t="s">
        <v>1755</v>
      </c>
      <c r="B790" s="128">
        <v>12</v>
      </c>
      <c r="C790" s="135" t="s">
        <v>1778</v>
      </c>
      <c r="D790" s="16" t="str">
        <f t="shared" si="67"/>
        <v>男</v>
      </c>
      <c r="E790" s="18" t="s">
        <v>1779</v>
      </c>
      <c r="F790" s="17" t="e">
        <f ca="1" t="shared" si="68"/>
        <v>#VALUE!</v>
      </c>
      <c r="G790" s="158" t="s">
        <v>21</v>
      </c>
      <c r="H790" s="135" t="s">
        <v>341</v>
      </c>
      <c r="I790" s="108">
        <v>800</v>
      </c>
      <c r="J790" s="135" t="s">
        <v>1780</v>
      </c>
      <c r="K790" s="136" t="s">
        <v>516</v>
      </c>
      <c r="L790" s="128">
        <v>63</v>
      </c>
      <c r="M790" s="168">
        <v>1</v>
      </c>
      <c r="N790" s="128">
        <f t="shared" si="69"/>
        <v>800</v>
      </c>
      <c r="O790" s="14">
        <f t="shared" si="70"/>
        <v>800</v>
      </c>
      <c r="P790" s="14"/>
    </row>
    <row r="791" spans="1:16">
      <c r="A791" s="14" t="s">
        <v>1755</v>
      </c>
      <c r="B791" s="128">
        <v>13</v>
      </c>
      <c r="C791" s="27" t="s">
        <v>1781</v>
      </c>
      <c r="D791" s="16" t="str">
        <f t="shared" si="67"/>
        <v>女</v>
      </c>
      <c r="E791" s="27" t="s">
        <v>1782</v>
      </c>
      <c r="F791" s="17" t="e">
        <f ca="1" t="shared" si="68"/>
        <v>#VALUE!</v>
      </c>
      <c r="G791" s="158" t="s">
        <v>21</v>
      </c>
      <c r="H791" s="135" t="s">
        <v>341</v>
      </c>
      <c r="I791" s="108">
        <v>800</v>
      </c>
      <c r="J791" s="27" t="s">
        <v>1783</v>
      </c>
      <c r="K791" s="136" t="s">
        <v>516</v>
      </c>
      <c r="L791" s="128">
        <v>5</v>
      </c>
      <c r="M791" s="168">
        <v>1</v>
      </c>
      <c r="N791" s="128">
        <f t="shared" si="69"/>
        <v>800</v>
      </c>
      <c r="O791" s="14">
        <f t="shared" si="70"/>
        <v>800</v>
      </c>
      <c r="P791" s="14"/>
    </row>
    <row r="792" spans="1:16">
      <c r="A792" s="14" t="s">
        <v>1755</v>
      </c>
      <c r="B792" s="128">
        <v>14</v>
      </c>
      <c r="C792" s="59" t="s">
        <v>1784</v>
      </c>
      <c r="D792" s="16" t="str">
        <f t="shared" si="67"/>
        <v>女</v>
      </c>
      <c r="E792" s="18" t="s">
        <v>1785</v>
      </c>
      <c r="F792" s="17" t="e">
        <f ca="1" t="shared" si="68"/>
        <v>#VALUE!</v>
      </c>
      <c r="G792" s="158" t="s">
        <v>21</v>
      </c>
      <c r="H792" s="135" t="s">
        <v>341</v>
      </c>
      <c r="I792" s="108">
        <v>800</v>
      </c>
      <c r="J792" s="59" t="s">
        <v>1786</v>
      </c>
      <c r="K792" s="136" t="s">
        <v>516</v>
      </c>
      <c r="L792" s="128">
        <v>27</v>
      </c>
      <c r="M792" s="168">
        <v>1</v>
      </c>
      <c r="N792" s="128">
        <f t="shared" si="69"/>
        <v>800</v>
      </c>
      <c r="O792" s="14">
        <f t="shared" si="70"/>
        <v>800</v>
      </c>
      <c r="P792" s="14"/>
    </row>
    <row r="793" spans="1:16">
      <c r="A793" s="14" t="s">
        <v>1755</v>
      </c>
      <c r="B793" s="128">
        <v>15</v>
      </c>
      <c r="C793" s="16" t="s">
        <v>1787</v>
      </c>
      <c r="D793" s="16" t="str">
        <f t="shared" si="67"/>
        <v>男</v>
      </c>
      <c r="E793" s="15" t="s">
        <v>1788</v>
      </c>
      <c r="F793" s="17" t="e">
        <f ca="1" t="shared" si="68"/>
        <v>#VALUE!</v>
      </c>
      <c r="G793" s="158" t="s">
        <v>21</v>
      </c>
      <c r="H793" s="135" t="s">
        <v>341</v>
      </c>
      <c r="I793" s="108">
        <v>800</v>
      </c>
      <c r="J793" s="15" t="s">
        <v>263</v>
      </c>
      <c r="K793" s="136" t="s">
        <v>516</v>
      </c>
      <c r="L793" s="128">
        <v>25</v>
      </c>
      <c r="M793" s="168">
        <v>1</v>
      </c>
      <c r="N793" s="128">
        <f t="shared" si="69"/>
        <v>800</v>
      </c>
      <c r="O793" s="14">
        <f t="shared" si="70"/>
        <v>800</v>
      </c>
      <c r="P793" s="14"/>
    </row>
    <row r="794" spans="1:16">
      <c r="A794" s="14" t="s">
        <v>1755</v>
      </c>
      <c r="B794" s="128">
        <v>16</v>
      </c>
      <c r="C794" s="135" t="s">
        <v>1789</v>
      </c>
      <c r="D794" s="16" t="str">
        <f t="shared" si="67"/>
        <v>女</v>
      </c>
      <c r="E794" s="158" t="s">
        <v>1790</v>
      </c>
      <c r="F794" s="17" t="e">
        <f ca="1" t="shared" si="68"/>
        <v>#VALUE!</v>
      </c>
      <c r="G794" s="158" t="s">
        <v>21</v>
      </c>
      <c r="H794" s="135" t="s">
        <v>341</v>
      </c>
      <c r="I794" s="108">
        <v>800</v>
      </c>
      <c r="J794" s="135" t="s">
        <v>1455</v>
      </c>
      <c r="K794" s="136" t="s">
        <v>516</v>
      </c>
      <c r="L794" s="128">
        <v>57</v>
      </c>
      <c r="M794" s="168">
        <v>1</v>
      </c>
      <c r="N794" s="128">
        <f t="shared" si="69"/>
        <v>800</v>
      </c>
      <c r="O794" s="14">
        <f t="shared" si="70"/>
        <v>800</v>
      </c>
      <c r="P794" s="14"/>
    </row>
    <row r="795" spans="1:16">
      <c r="A795" s="14" t="s">
        <v>1755</v>
      </c>
      <c r="B795" s="128">
        <v>17</v>
      </c>
      <c r="C795" s="135" t="s">
        <v>1791</v>
      </c>
      <c r="D795" s="16" t="str">
        <f t="shared" si="67"/>
        <v>男</v>
      </c>
      <c r="E795" s="158" t="s">
        <v>1792</v>
      </c>
      <c r="F795" s="17" t="e">
        <f ca="1" t="shared" si="68"/>
        <v>#VALUE!</v>
      </c>
      <c r="G795" s="158" t="s">
        <v>21</v>
      </c>
      <c r="H795" s="135" t="s">
        <v>341</v>
      </c>
      <c r="I795" s="108">
        <v>800</v>
      </c>
      <c r="J795" s="135" t="s">
        <v>447</v>
      </c>
      <c r="K795" s="136" t="s">
        <v>516</v>
      </c>
      <c r="L795" s="128">
        <v>39</v>
      </c>
      <c r="M795" s="168">
        <v>1</v>
      </c>
      <c r="N795" s="128">
        <f t="shared" si="69"/>
        <v>800</v>
      </c>
      <c r="O795" s="14">
        <f t="shared" si="70"/>
        <v>800</v>
      </c>
      <c r="P795" s="14"/>
    </row>
    <row r="796" spans="1:16">
      <c r="A796" s="19" t="s">
        <v>1755</v>
      </c>
      <c r="B796" s="159">
        <v>18</v>
      </c>
      <c r="C796" s="19" t="s">
        <v>1793</v>
      </c>
      <c r="D796" s="16" t="str">
        <f t="shared" si="67"/>
        <v>女</v>
      </c>
      <c r="E796" s="21" t="s">
        <v>1794</v>
      </c>
      <c r="F796" s="17" t="e">
        <f ca="1" t="shared" si="68"/>
        <v>#VALUE!</v>
      </c>
      <c r="G796" s="161" t="s">
        <v>21</v>
      </c>
      <c r="H796" s="160" t="s">
        <v>341</v>
      </c>
      <c r="I796" s="145">
        <v>800</v>
      </c>
      <c r="J796" s="19" t="s">
        <v>204</v>
      </c>
      <c r="K796" s="136" t="s">
        <v>516</v>
      </c>
      <c r="L796" s="19">
        <v>13</v>
      </c>
      <c r="M796" s="168">
        <v>1</v>
      </c>
      <c r="N796" s="159">
        <f t="shared" si="69"/>
        <v>800</v>
      </c>
      <c r="O796" s="14">
        <f t="shared" si="70"/>
        <v>800</v>
      </c>
      <c r="P796" s="14"/>
    </row>
    <row r="797" spans="1:16">
      <c r="A797" s="14" t="s">
        <v>1755</v>
      </c>
      <c r="B797" s="128">
        <v>19</v>
      </c>
      <c r="C797" s="59" t="s">
        <v>1795</v>
      </c>
      <c r="D797" s="16" t="str">
        <f t="shared" si="67"/>
        <v>女</v>
      </c>
      <c r="E797" s="261" t="s">
        <v>1796</v>
      </c>
      <c r="F797" s="17" t="e">
        <f ca="1" t="shared" si="68"/>
        <v>#VALUE!</v>
      </c>
      <c r="G797" s="158" t="s">
        <v>21</v>
      </c>
      <c r="H797" s="135" t="s">
        <v>341</v>
      </c>
      <c r="I797" s="108">
        <v>800</v>
      </c>
      <c r="J797" s="59" t="s">
        <v>1786</v>
      </c>
      <c r="K797" s="136" t="s">
        <v>516</v>
      </c>
      <c r="L797" s="128">
        <v>27</v>
      </c>
      <c r="M797" s="168">
        <v>1</v>
      </c>
      <c r="N797" s="128">
        <f t="shared" si="69"/>
        <v>800</v>
      </c>
      <c r="O797" s="14">
        <f t="shared" si="70"/>
        <v>800</v>
      </c>
      <c r="P797" s="14"/>
    </row>
    <row r="798" spans="1:16">
      <c r="A798" s="14" t="s">
        <v>1755</v>
      </c>
      <c r="B798" s="128">
        <v>20</v>
      </c>
      <c r="C798" s="135" t="s">
        <v>1797</v>
      </c>
      <c r="D798" s="16" t="str">
        <f t="shared" si="67"/>
        <v>男</v>
      </c>
      <c r="E798" s="158" t="s">
        <v>1798</v>
      </c>
      <c r="F798" s="17" t="e">
        <f ca="1" t="shared" si="68"/>
        <v>#VALUE!</v>
      </c>
      <c r="G798" s="158" t="s">
        <v>21</v>
      </c>
      <c r="H798" s="135" t="s">
        <v>341</v>
      </c>
      <c r="I798" s="108">
        <v>800</v>
      </c>
      <c r="J798" s="135" t="s">
        <v>1433</v>
      </c>
      <c r="K798" s="136" t="s">
        <v>516</v>
      </c>
      <c r="L798" s="128">
        <v>40</v>
      </c>
      <c r="M798" s="168">
        <v>1</v>
      </c>
      <c r="N798" s="128">
        <f t="shared" si="69"/>
        <v>800</v>
      </c>
      <c r="O798" s="14">
        <f t="shared" si="70"/>
        <v>800</v>
      </c>
      <c r="P798" s="14"/>
    </row>
    <row r="799" spans="1:16">
      <c r="A799" s="19" t="s">
        <v>1755</v>
      </c>
      <c r="B799" s="159">
        <v>21</v>
      </c>
      <c r="C799" s="19" t="s">
        <v>1799</v>
      </c>
      <c r="D799" s="16" t="str">
        <f t="shared" si="67"/>
        <v>男</v>
      </c>
      <c r="E799" s="21" t="s">
        <v>1800</v>
      </c>
      <c r="F799" s="17" t="e">
        <f ca="1" t="shared" si="68"/>
        <v>#VALUE!</v>
      </c>
      <c r="G799" s="161" t="s">
        <v>21</v>
      </c>
      <c r="H799" s="160" t="s">
        <v>341</v>
      </c>
      <c r="I799" s="145">
        <v>800</v>
      </c>
      <c r="J799" s="19" t="s">
        <v>1254</v>
      </c>
      <c r="K799" s="136" t="s">
        <v>516</v>
      </c>
      <c r="L799" s="19">
        <v>10</v>
      </c>
      <c r="M799" s="168">
        <v>1</v>
      </c>
      <c r="N799" s="159">
        <f t="shared" si="69"/>
        <v>800</v>
      </c>
      <c r="O799" s="14">
        <f t="shared" si="70"/>
        <v>800</v>
      </c>
      <c r="P799" s="14"/>
    </row>
    <row r="800" spans="1:16">
      <c r="A800" s="14" t="s">
        <v>1755</v>
      </c>
      <c r="B800" s="128">
        <v>22</v>
      </c>
      <c r="C800" s="127" t="s">
        <v>1801</v>
      </c>
      <c r="D800" s="16" t="str">
        <f t="shared" si="67"/>
        <v>女</v>
      </c>
      <c r="E800" s="15" t="s">
        <v>1802</v>
      </c>
      <c r="F800" s="17" t="e">
        <f ca="1" t="shared" si="68"/>
        <v>#VALUE!</v>
      </c>
      <c r="G800" s="158" t="s">
        <v>21</v>
      </c>
      <c r="H800" s="135" t="s">
        <v>341</v>
      </c>
      <c r="I800" s="108">
        <v>800</v>
      </c>
      <c r="J800" s="14" t="s">
        <v>112</v>
      </c>
      <c r="K800" s="136" t="s">
        <v>516</v>
      </c>
      <c r="L800" s="14">
        <v>22</v>
      </c>
      <c r="M800" s="168">
        <v>1</v>
      </c>
      <c r="N800" s="128">
        <f t="shared" si="69"/>
        <v>800</v>
      </c>
      <c r="O800" s="14">
        <f t="shared" si="70"/>
        <v>800</v>
      </c>
      <c r="P800" s="14"/>
    </row>
    <row r="801" spans="1:16">
      <c r="A801" s="14" t="s">
        <v>1755</v>
      </c>
      <c r="B801" s="128">
        <v>23</v>
      </c>
      <c r="C801" s="59" t="s">
        <v>1803</v>
      </c>
      <c r="D801" s="16" t="str">
        <f t="shared" si="67"/>
        <v>女</v>
      </c>
      <c r="E801" s="18" t="s">
        <v>1804</v>
      </c>
      <c r="F801" s="17" t="e">
        <f ca="1" t="shared" si="68"/>
        <v>#VALUE!</v>
      </c>
      <c r="G801" s="158" t="s">
        <v>21</v>
      </c>
      <c r="H801" s="135" t="s">
        <v>341</v>
      </c>
      <c r="I801" s="108">
        <v>800</v>
      </c>
      <c r="J801" s="59" t="s">
        <v>1786</v>
      </c>
      <c r="K801" s="136" t="s">
        <v>516</v>
      </c>
      <c r="L801" s="128">
        <v>27</v>
      </c>
      <c r="M801" s="168">
        <v>1</v>
      </c>
      <c r="N801" s="128">
        <f t="shared" si="69"/>
        <v>800</v>
      </c>
      <c r="O801" s="14">
        <f t="shared" si="70"/>
        <v>800</v>
      </c>
      <c r="P801" s="14"/>
    </row>
    <row r="802" spans="1:16">
      <c r="A802" s="14" t="s">
        <v>1755</v>
      </c>
      <c r="B802" s="128">
        <v>24</v>
      </c>
      <c r="C802" s="135" t="s">
        <v>1805</v>
      </c>
      <c r="D802" s="16" t="str">
        <f t="shared" si="67"/>
        <v>男</v>
      </c>
      <c r="E802" s="18" t="s">
        <v>1806</v>
      </c>
      <c r="F802" s="17" t="e">
        <f ca="1" t="shared" si="68"/>
        <v>#VALUE!</v>
      </c>
      <c r="G802" s="158" t="s">
        <v>21</v>
      </c>
      <c r="H802" s="135" t="s">
        <v>341</v>
      </c>
      <c r="I802" s="108">
        <v>800</v>
      </c>
      <c r="J802" s="135" t="s">
        <v>1328</v>
      </c>
      <c r="K802" s="136" t="s">
        <v>516</v>
      </c>
      <c r="L802" s="128">
        <v>61</v>
      </c>
      <c r="M802" s="168">
        <v>1</v>
      </c>
      <c r="N802" s="128">
        <f t="shared" si="69"/>
        <v>800</v>
      </c>
      <c r="O802" s="14">
        <f t="shared" si="70"/>
        <v>800</v>
      </c>
      <c r="P802" s="14"/>
    </row>
    <row r="803" spans="1:16">
      <c r="A803" s="14" t="s">
        <v>1755</v>
      </c>
      <c r="B803" s="128">
        <v>25</v>
      </c>
      <c r="C803" s="127" t="s">
        <v>1807</v>
      </c>
      <c r="D803" s="16" t="str">
        <f t="shared" si="67"/>
        <v>男</v>
      </c>
      <c r="E803" s="18" t="s">
        <v>1808</v>
      </c>
      <c r="F803" s="17" t="e">
        <f ca="1" t="shared" si="68"/>
        <v>#VALUE!</v>
      </c>
      <c r="G803" s="158" t="s">
        <v>21</v>
      </c>
      <c r="H803" s="135" t="s">
        <v>22</v>
      </c>
      <c r="I803" s="108">
        <v>800</v>
      </c>
      <c r="J803" s="135" t="s">
        <v>1809</v>
      </c>
      <c r="K803" s="136" t="s">
        <v>516</v>
      </c>
      <c r="L803" s="128">
        <v>35</v>
      </c>
      <c r="M803" s="168">
        <v>1</v>
      </c>
      <c r="N803" s="128">
        <f t="shared" si="69"/>
        <v>800</v>
      </c>
      <c r="O803" s="14">
        <f t="shared" si="70"/>
        <v>800</v>
      </c>
      <c r="P803" s="14"/>
    </row>
    <row r="804" spans="1:16">
      <c r="A804" s="14" t="s">
        <v>1755</v>
      </c>
      <c r="B804" s="128">
        <v>26</v>
      </c>
      <c r="C804" s="111" t="s">
        <v>1810</v>
      </c>
      <c r="D804" s="16" t="str">
        <f t="shared" si="67"/>
        <v>女</v>
      </c>
      <c r="E804" s="18" t="s">
        <v>1811</v>
      </c>
      <c r="F804" s="17" t="e">
        <f ca="1" t="shared" si="68"/>
        <v>#VALUE!</v>
      </c>
      <c r="G804" s="158" t="s">
        <v>21</v>
      </c>
      <c r="H804" s="135" t="s">
        <v>22</v>
      </c>
      <c r="I804" s="108">
        <v>800</v>
      </c>
      <c r="J804" s="135" t="s">
        <v>376</v>
      </c>
      <c r="K804" s="136" t="s">
        <v>516</v>
      </c>
      <c r="L804" s="128">
        <v>41</v>
      </c>
      <c r="M804" s="168">
        <v>1</v>
      </c>
      <c r="N804" s="128">
        <f t="shared" si="69"/>
        <v>800</v>
      </c>
      <c r="O804" s="14">
        <f t="shared" si="70"/>
        <v>800</v>
      </c>
      <c r="P804" s="14"/>
    </row>
    <row r="805" spans="1:16">
      <c r="A805" s="14" t="s">
        <v>1755</v>
      </c>
      <c r="B805" s="128">
        <v>27</v>
      </c>
      <c r="C805" s="59" t="s">
        <v>1812</v>
      </c>
      <c r="D805" s="16" t="str">
        <f t="shared" si="67"/>
        <v>男</v>
      </c>
      <c r="E805" s="18" t="s">
        <v>1813</v>
      </c>
      <c r="F805" s="17" t="e">
        <f ca="1" t="shared" si="68"/>
        <v>#VALUE!</v>
      </c>
      <c r="G805" s="158" t="s">
        <v>21</v>
      </c>
      <c r="H805" s="135" t="s">
        <v>341</v>
      </c>
      <c r="I805" s="108">
        <v>800</v>
      </c>
      <c r="J805" s="59" t="s">
        <v>204</v>
      </c>
      <c r="K805" s="136" t="s">
        <v>516</v>
      </c>
      <c r="L805" s="128">
        <v>13</v>
      </c>
      <c r="M805" s="168">
        <v>1</v>
      </c>
      <c r="N805" s="128">
        <f t="shared" si="69"/>
        <v>800</v>
      </c>
      <c r="O805" s="14">
        <f t="shared" si="70"/>
        <v>800</v>
      </c>
      <c r="P805" s="14"/>
    </row>
    <row r="806" spans="1:16">
      <c r="A806" s="14" t="s">
        <v>1755</v>
      </c>
      <c r="B806" s="128">
        <v>28</v>
      </c>
      <c r="C806" s="111" t="s">
        <v>1814</v>
      </c>
      <c r="D806" s="16" t="str">
        <f t="shared" si="67"/>
        <v>女</v>
      </c>
      <c r="E806" s="18" t="s">
        <v>1815</v>
      </c>
      <c r="F806" s="17" t="e">
        <f ca="1" t="shared" si="68"/>
        <v>#VALUE!</v>
      </c>
      <c r="G806" s="158" t="s">
        <v>21</v>
      </c>
      <c r="H806" s="135" t="s">
        <v>341</v>
      </c>
      <c r="I806" s="108">
        <v>800</v>
      </c>
      <c r="J806" s="108" t="s">
        <v>42</v>
      </c>
      <c r="K806" s="136" t="s">
        <v>516</v>
      </c>
      <c r="L806" s="14">
        <v>33</v>
      </c>
      <c r="M806" s="168">
        <v>1</v>
      </c>
      <c r="N806" s="128">
        <f t="shared" si="69"/>
        <v>800</v>
      </c>
      <c r="O806" s="14">
        <f t="shared" si="70"/>
        <v>800</v>
      </c>
      <c r="P806" s="14"/>
    </row>
    <row r="807" spans="1:16">
      <c r="A807" s="14" t="s">
        <v>1755</v>
      </c>
      <c r="B807" s="128">
        <v>29</v>
      </c>
      <c r="C807" s="14" t="s">
        <v>1816</v>
      </c>
      <c r="D807" s="16" t="str">
        <f t="shared" si="67"/>
        <v>男</v>
      </c>
      <c r="E807" s="18" t="s">
        <v>1817</v>
      </c>
      <c r="F807" s="17" t="e">
        <f ca="1" t="shared" si="68"/>
        <v>#VALUE!</v>
      </c>
      <c r="G807" s="158" t="s">
        <v>21</v>
      </c>
      <c r="H807" s="135" t="s">
        <v>341</v>
      </c>
      <c r="I807" s="108">
        <v>800</v>
      </c>
      <c r="J807" s="14" t="s">
        <v>726</v>
      </c>
      <c r="K807" s="136" t="s">
        <v>516</v>
      </c>
      <c r="L807" s="14">
        <v>12</v>
      </c>
      <c r="M807" s="168">
        <v>1</v>
      </c>
      <c r="N807" s="128">
        <f t="shared" si="69"/>
        <v>800</v>
      </c>
      <c r="O807" s="14">
        <f t="shared" si="70"/>
        <v>800</v>
      </c>
      <c r="P807" s="14"/>
    </row>
    <row r="808" spans="1:16">
      <c r="A808" s="14" t="s">
        <v>1755</v>
      </c>
      <c r="B808" s="128">
        <v>30</v>
      </c>
      <c r="C808" s="162" t="s">
        <v>1818</v>
      </c>
      <c r="D808" s="163" t="s">
        <v>48</v>
      </c>
      <c r="E808" s="164" t="s">
        <v>1819</v>
      </c>
      <c r="F808" s="5">
        <v>53</v>
      </c>
      <c r="G808" s="158" t="s">
        <v>21</v>
      </c>
      <c r="H808" s="135" t="s">
        <v>22</v>
      </c>
      <c r="I808" s="108">
        <v>800</v>
      </c>
      <c r="J808" s="85" t="s">
        <v>1402</v>
      </c>
      <c r="K808" s="136" t="s">
        <v>516</v>
      </c>
      <c r="L808" s="128">
        <v>1</v>
      </c>
      <c r="M808" s="168">
        <v>1</v>
      </c>
      <c r="N808" s="128">
        <f t="shared" si="69"/>
        <v>800</v>
      </c>
      <c r="O808" s="14">
        <f t="shared" si="70"/>
        <v>800</v>
      </c>
      <c r="P808" s="14"/>
    </row>
    <row r="809" spans="1:16">
      <c r="A809" s="14" t="s">
        <v>1755</v>
      </c>
      <c r="B809" s="128">
        <v>31</v>
      </c>
      <c r="C809" s="111" t="s">
        <v>1820</v>
      </c>
      <c r="D809" s="16" t="str">
        <f t="shared" si="67"/>
        <v>男</v>
      </c>
      <c r="E809" s="18" t="s">
        <v>1821</v>
      </c>
      <c r="F809" s="17" t="e">
        <f ca="1" t="shared" si="68"/>
        <v>#VALUE!</v>
      </c>
      <c r="G809" s="158" t="s">
        <v>21</v>
      </c>
      <c r="H809" s="135" t="s">
        <v>22</v>
      </c>
      <c r="I809" s="108">
        <v>800</v>
      </c>
      <c r="J809" s="15" t="s">
        <v>42</v>
      </c>
      <c r="K809" s="136" t="s">
        <v>516</v>
      </c>
      <c r="L809" s="128">
        <v>33</v>
      </c>
      <c r="M809" s="168">
        <v>1</v>
      </c>
      <c r="N809" s="128">
        <f t="shared" si="69"/>
        <v>800</v>
      </c>
      <c r="O809" s="14">
        <f t="shared" si="70"/>
        <v>800</v>
      </c>
      <c r="P809" s="14"/>
    </row>
    <row r="810" spans="1:16">
      <c r="A810" s="14" t="s">
        <v>1755</v>
      </c>
      <c r="B810" s="128">
        <v>32</v>
      </c>
      <c r="C810" s="59" t="s">
        <v>1822</v>
      </c>
      <c r="D810" s="16" t="str">
        <f t="shared" si="67"/>
        <v>女</v>
      </c>
      <c r="E810" s="18" t="s">
        <v>1823</v>
      </c>
      <c r="F810" s="17" t="e">
        <f ca="1" t="shared" si="68"/>
        <v>#VALUE!</v>
      </c>
      <c r="G810" s="158" t="s">
        <v>21</v>
      </c>
      <c r="H810" s="135" t="s">
        <v>341</v>
      </c>
      <c r="I810" s="108">
        <v>800</v>
      </c>
      <c r="J810" s="59" t="s">
        <v>1786</v>
      </c>
      <c r="K810" s="136" t="s">
        <v>516</v>
      </c>
      <c r="L810" s="128">
        <v>27</v>
      </c>
      <c r="M810" s="168">
        <v>1</v>
      </c>
      <c r="N810" s="128">
        <f t="shared" si="69"/>
        <v>800</v>
      </c>
      <c r="O810" s="14">
        <f t="shared" si="70"/>
        <v>800</v>
      </c>
      <c r="P810" s="14"/>
    </row>
    <row r="811" spans="1:16">
      <c r="A811" s="14" t="s">
        <v>1755</v>
      </c>
      <c r="B811" s="128">
        <v>33</v>
      </c>
      <c r="C811" s="111" t="s">
        <v>1824</v>
      </c>
      <c r="D811" s="16" t="str">
        <f t="shared" si="67"/>
        <v>男</v>
      </c>
      <c r="E811" s="18" t="s">
        <v>1825</v>
      </c>
      <c r="F811" s="17" t="e">
        <f ca="1" t="shared" si="68"/>
        <v>#VALUE!</v>
      </c>
      <c r="G811" s="158" t="s">
        <v>21</v>
      </c>
      <c r="H811" s="135" t="s">
        <v>22</v>
      </c>
      <c r="I811" s="108">
        <v>800</v>
      </c>
      <c r="J811" s="135" t="s">
        <v>376</v>
      </c>
      <c r="K811" s="136" t="s">
        <v>516</v>
      </c>
      <c r="L811" s="128">
        <v>41</v>
      </c>
      <c r="M811" s="168">
        <v>1</v>
      </c>
      <c r="N811" s="128">
        <f t="shared" si="69"/>
        <v>800</v>
      </c>
      <c r="O811" s="14">
        <f t="shared" si="70"/>
        <v>800</v>
      </c>
      <c r="P811" s="14"/>
    </row>
    <row r="812" spans="1:16">
      <c r="A812" s="14" t="s">
        <v>1755</v>
      </c>
      <c r="B812" s="128">
        <v>34</v>
      </c>
      <c r="C812" s="111" t="s">
        <v>1826</v>
      </c>
      <c r="D812" s="16" t="str">
        <f t="shared" si="67"/>
        <v>女</v>
      </c>
      <c r="E812" s="18" t="s">
        <v>1827</v>
      </c>
      <c r="F812" s="17" t="e">
        <f ca="1" t="shared" si="68"/>
        <v>#VALUE!</v>
      </c>
      <c r="G812" s="158" t="s">
        <v>21</v>
      </c>
      <c r="H812" s="135" t="s">
        <v>22</v>
      </c>
      <c r="I812" s="108">
        <v>800</v>
      </c>
      <c r="J812" s="135" t="s">
        <v>376</v>
      </c>
      <c r="K812" s="136" t="s">
        <v>516</v>
      </c>
      <c r="L812" s="128">
        <v>41</v>
      </c>
      <c r="M812" s="168">
        <v>1</v>
      </c>
      <c r="N812" s="128">
        <f t="shared" si="69"/>
        <v>800</v>
      </c>
      <c r="O812" s="14">
        <f t="shared" si="70"/>
        <v>800</v>
      </c>
      <c r="P812" s="14"/>
    </row>
    <row r="813" spans="1:16">
      <c r="A813" s="19" t="s">
        <v>1755</v>
      </c>
      <c r="B813" s="159">
        <v>35</v>
      </c>
      <c r="C813" s="20" t="s">
        <v>1828</v>
      </c>
      <c r="D813" s="16" t="str">
        <f t="shared" si="67"/>
        <v>女</v>
      </c>
      <c r="E813" s="34" t="s">
        <v>1829</v>
      </c>
      <c r="F813" s="17" t="e">
        <f ca="1" t="shared" si="68"/>
        <v>#VALUE!</v>
      </c>
      <c r="G813" s="161" t="s">
        <v>21</v>
      </c>
      <c r="H813" s="160" t="s">
        <v>22</v>
      </c>
      <c r="I813" s="145">
        <v>800</v>
      </c>
      <c r="J813" s="20" t="s">
        <v>1830</v>
      </c>
      <c r="K813" s="136" t="s">
        <v>516</v>
      </c>
      <c r="L813" s="159">
        <v>4</v>
      </c>
      <c r="M813" s="168">
        <v>1</v>
      </c>
      <c r="N813" s="159">
        <v>800</v>
      </c>
      <c r="O813" s="14">
        <f t="shared" si="70"/>
        <v>800</v>
      </c>
      <c r="P813" s="14"/>
    </row>
    <row r="814" spans="1:16">
      <c r="A814" s="19" t="s">
        <v>1755</v>
      </c>
      <c r="B814" s="159">
        <v>36</v>
      </c>
      <c r="C814" s="20" t="s">
        <v>1831</v>
      </c>
      <c r="D814" s="16" t="str">
        <f t="shared" si="67"/>
        <v>男</v>
      </c>
      <c r="E814" s="34" t="s">
        <v>1832</v>
      </c>
      <c r="F814" s="17" t="e">
        <f ca="1" t="shared" si="68"/>
        <v>#VALUE!</v>
      </c>
      <c r="G814" s="161" t="s">
        <v>21</v>
      </c>
      <c r="H814" s="160" t="s">
        <v>22</v>
      </c>
      <c r="I814" s="145">
        <v>800</v>
      </c>
      <c r="J814" s="20" t="s">
        <v>1833</v>
      </c>
      <c r="K814" s="136" t="s">
        <v>516</v>
      </c>
      <c r="L814" s="159">
        <v>4</v>
      </c>
      <c r="M814" s="168">
        <v>1</v>
      </c>
      <c r="N814" s="159">
        <v>800</v>
      </c>
      <c r="O814" s="14">
        <f t="shared" si="70"/>
        <v>800</v>
      </c>
      <c r="P814" s="14"/>
    </row>
    <row r="815" spans="1:16">
      <c r="A815" s="14" t="s">
        <v>1755</v>
      </c>
      <c r="B815" s="128">
        <v>37</v>
      </c>
      <c r="C815" s="165" t="s">
        <v>1834</v>
      </c>
      <c r="D815" s="16" t="str">
        <f t="shared" si="67"/>
        <v>男</v>
      </c>
      <c r="E815" s="158" t="s">
        <v>1835</v>
      </c>
      <c r="F815" s="17" t="e">
        <f ca="1" t="shared" si="68"/>
        <v>#VALUE!</v>
      </c>
      <c r="G815" s="158" t="s">
        <v>21</v>
      </c>
      <c r="H815" s="135" t="s">
        <v>341</v>
      </c>
      <c r="I815" s="108">
        <v>800</v>
      </c>
      <c r="J815" s="135" t="s">
        <v>1433</v>
      </c>
      <c r="K815" s="136" t="s">
        <v>516</v>
      </c>
      <c r="L815" s="128">
        <v>40</v>
      </c>
      <c r="M815" s="168">
        <v>1</v>
      </c>
      <c r="N815" s="128">
        <f t="shared" ref="N815:N857" si="71">I815*M815</f>
        <v>800</v>
      </c>
      <c r="O815" s="14">
        <f t="shared" si="70"/>
        <v>800</v>
      </c>
      <c r="P815" s="14"/>
    </row>
    <row r="816" spans="1:16">
      <c r="A816" s="14" t="s">
        <v>1755</v>
      </c>
      <c r="B816" s="128">
        <v>38</v>
      </c>
      <c r="C816" s="111" t="s">
        <v>1836</v>
      </c>
      <c r="D816" s="16" t="str">
        <f t="shared" si="67"/>
        <v>女</v>
      </c>
      <c r="E816" s="15" t="s">
        <v>1837</v>
      </c>
      <c r="F816" s="17" t="e">
        <f ca="1" t="shared" si="68"/>
        <v>#VALUE!</v>
      </c>
      <c r="G816" s="158" t="s">
        <v>21</v>
      </c>
      <c r="H816" s="135" t="s">
        <v>341</v>
      </c>
      <c r="I816" s="108">
        <v>800</v>
      </c>
      <c r="J816" s="108" t="s">
        <v>42</v>
      </c>
      <c r="K816" s="136" t="s">
        <v>516</v>
      </c>
      <c r="L816" s="128">
        <v>33</v>
      </c>
      <c r="M816" s="168">
        <v>1</v>
      </c>
      <c r="N816" s="128">
        <f t="shared" si="71"/>
        <v>800</v>
      </c>
      <c r="O816" s="14">
        <f t="shared" si="70"/>
        <v>800</v>
      </c>
      <c r="P816" s="14"/>
    </row>
    <row r="817" spans="1:16">
      <c r="A817" s="14" t="s">
        <v>1755</v>
      </c>
      <c r="B817" s="128">
        <v>39</v>
      </c>
      <c r="C817" s="130" t="s">
        <v>1838</v>
      </c>
      <c r="D817" s="16" t="str">
        <f t="shared" si="67"/>
        <v>男</v>
      </c>
      <c r="E817" s="15" t="s">
        <v>1839</v>
      </c>
      <c r="F817" s="17" t="e">
        <f ca="1" t="shared" si="68"/>
        <v>#VALUE!</v>
      </c>
      <c r="G817" s="158" t="s">
        <v>21</v>
      </c>
      <c r="H817" s="135" t="s">
        <v>341</v>
      </c>
      <c r="I817" s="108">
        <v>800</v>
      </c>
      <c r="J817" s="108" t="s">
        <v>450</v>
      </c>
      <c r="K817" s="136" t="s">
        <v>516</v>
      </c>
      <c r="L817" s="128">
        <v>22</v>
      </c>
      <c r="M817" s="168">
        <v>1</v>
      </c>
      <c r="N817" s="128">
        <f t="shared" si="71"/>
        <v>800</v>
      </c>
      <c r="O817" s="14">
        <f t="shared" si="70"/>
        <v>800</v>
      </c>
      <c r="P817" s="14"/>
    </row>
    <row r="818" spans="1:16">
      <c r="A818" s="14" t="s">
        <v>1755</v>
      </c>
      <c r="B818" s="128">
        <v>40</v>
      </c>
      <c r="C818" s="135" t="s">
        <v>1840</v>
      </c>
      <c r="D818" s="16" t="str">
        <f t="shared" si="67"/>
        <v>女</v>
      </c>
      <c r="E818" s="271" t="s">
        <v>1841</v>
      </c>
      <c r="F818" s="17" t="e">
        <f ca="1" t="shared" si="68"/>
        <v>#VALUE!</v>
      </c>
      <c r="G818" s="158" t="s">
        <v>21</v>
      </c>
      <c r="H818" s="135" t="s">
        <v>341</v>
      </c>
      <c r="I818" s="108">
        <v>800</v>
      </c>
      <c r="J818" s="135" t="s">
        <v>376</v>
      </c>
      <c r="K818" s="136" t="s">
        <v>516</v>
      </c>
      <c r="L818" s="128">
        <v>41</v>
      </c>
      <c r="M818" s="168">
        <v>1</v>
      </c>
      <c r="N818" s="128">
        <f t="shared" si="71"/>
        <v>800</v>
      </c>
      <c r="O818" s="14">
        <f t="shared" si="70"/>
        <v>800</v>
      </c>
      <c r="P818" s="14"/>
    </row>
    <row r="819" spans="1:16">
      <c r="A819" s="14" t="s">
        <v>1755</v>
      </c>
      <c r="B819" s="128">
        <v>41</v>
      </c>
      <c r="C819" s="135" t="s">
        <v>1842</v>
      </c>
      <c r="D819" s="16" t="str">
        <f t="shared" si="67"/>
        <v>女</v>
      </c>
      <c r="E819" s="271" t="s">
        <v>1843</v>
      </c>
      <c r="F819" s="17" t="e">
        <f ca="1" t="shared" si="68"/>
        <v>#VALUE!</v>
      </c>
      <c r="G819" s="158" t="s">
        <v>21</v>
      </c>
      <c r="H819" s="135" t="s">
        <v>341</v>
      </c>
      <c r="I819" s="108">
        <v>800</v>
      </c>
      <c r="J819" s="135" t="s">
        <v>376</v>
      </c>
      <c r="K819" s="136" t="s">
        <v>516</v>
      </c>
      <c r="L819" s="128">
        <v>41</v>
      </c>
      <c r="M819" s="168">
        <v>1</v>
      </c>
      <c r="N819" s="128">
        <f t="shared" si="71"/>
        <v>800</v>
      </c>
      <c r="O819" s="14">
        <f t="shared" si="70"/>
        <v>800</v>
      </c>
      <c r="P819" s="14"/>
    </row>
    <row r="820" spans="1:16">
      <c r="A820" s="14" t="s">
        <v>1755</v>
      </c>
      <c r="B820" s="128">
        <v>42</v>
      </c>
      <c r="C820" s="27" t="s">
        <v>1844</v>
      </c>
      <c r="D820" s="16" t="str">
        <f t="shared" si="67"/>
        <v>女</v>
      </c>
      <c r="E820" s="27" t="s">
        <v>1845</v>
      </c>
      <c r="F820" s="17" t="e">
        <f ca="1" t="shared" si="68"/>
        <v>#VALUE!</v>
      </c>
      <c r="G820" s="158" t="s">
        <v>21</v>
      </c>
      <c r="H820" s="135" t="s">
        <v>341</v>
      </c>
      <c r="I820" s="108">
        <v>800</v>
      </c>
      <c r="J820" s="27" t="s">
        <v>1783</v>
      </c>
      <c r="K820" s="136" t="s">
        <v>516</v>
      </c>
      <c r="L820" s="128">
        <v>5</v>
      </c>
      <c r="M820" s="168">
        <v>1</v>
      </c>
      <c r="N820" s="128">
        <f t="shared" si="71"/>
        <v>800</v>
      </c>
      <c r="O820" s="14">
        <f t="shared" si="70"/>
        <v>800</v>
      </c>
      <c r="P820" s="14"/>
    </row>
    <row r="821" spans="1:16">
      <c r="A821" s="14" t="s">
        <v>1755</v>
      </c>
      <c r="B821" s="128">
        <v>43</v>
      </c>
      <c r="C821" s="130" t="s">
        <v>1846</v>
      </c>
      <c r="D821" s="16" t="str">
        <f t="shared" si="67"/>
        <v>男</v>
      </c>
      <c r="E821" s="15" t="s">
        <v>1847</v>
      </c>
      <c r="F821" s="17" t="e">
        <f ca="1" t="shared" si="68"/>
        <v>#VALUE!</v>
      </c>
      <c r="G821" s="158" t="s">
        <v>21</v>
      </c>
      <c r="H821" s="135" t="s">
        <v>341</v>
      </c>
      <c r="I821" s="108">
        <v>800</v>
      </c>
      <c r="J821" s="108" t="s">
        <v>42</v>
      </c>
      <c r="K821" s="136" t="s">
        <v>516</v>
      </c>
      <c r="L821" s="128">
        <v>33</v>
      </c>
      <c r="M821" s="168">
        <v>1</v>
      </c>
      <c r="N821" s="128">
        <f t="shared" si="71"/>
        <v>800</v>
      </c>
      <c r="O821" s="14">
        <f t="shared" si="70"/>
        <v>800</v>
      </c>
      <c r="P821" s="14"/>
    </row>
    <row r="822" spans="1:16">
      <c r="A822" s="14" t="s">
        <v>1755</v>
      </c>
      <c r="B822" s="128">
        <v>44</v>
      </c>
      <c r="C822" s="16" t="s">
        <v>1848</v>
      </c>
      <c r="D822" s="16" t="str">
        <f t="shared" si="67"/>
        <v>男</v>
      </c>
      <c r="E822" s="15" t="s">
        <v>1849</v>
      </c>
      <c r="F822" s="17" t="e">
        <f ca="1" t="shared" si="68"/>
        <v>#VALUE!</v>
      </c>
      <c r="G822" s="158" t="s">
        <v>21</v>
      </c>
      <c r="H822" s="135" t="s">
        <v>341</v>
      </c>
      <c r="I822" s="108">
        <v>800</v>
      </c>
      <c r="J822" s="15" t="s">
        <v>190</v>
      </c>
      <c r="K822" s="136" t="s">
        <v>516</v>
      </c>
      <c r="L822" s="128">
        <v>15</v>
      </c>
      <c r="M822" s="168">
        <v>1</v>
      </c>
      <c r="N822" s="128">
        <f t="shared" si="71"/>
        <v>800</v>
      </c>
      <c r="O822" s="14">
        <f t="shared" si="70"/>
        <v>800</v>
      </c>
      <c r="P822" s="14"/>
    </row>
    <row r="823" spans="1:16">
      <c r="A823" s="14" t="s">
        <v>1755</v>
      </c>
      <c r="B823" s="128">
        <v>45</v>
      </c>
      <c r="C823" s="16" t="s">
        <v>1850</v>
      </c>
      <c r="D823" s="16" t="str">
        <f t="shared" si="67"/>
        <v>女</v>
      </c>
      <c r="E823" s="15" t="s">
        <v>1851</v>
      </c>
      <c r="F823" s="17" t="e">
        <f ca="1" t="shared" si="68"/>
        <v>#VALUE!</v>
      </c>
      <c r="G823" s="158" t="s">
        <v>21</v>
      </c>
      <c r="H823" s="135" t="s">
        <v>341</v>
      </c>
      <c r="I823" s="108">
        <v>800</v>
      </c>
      <c r="J823" s="108" t="s">
        <v>42</v>
      </c>
      <c r="K823" s="136" t="s">
        <v>516</v>
      </c>
      <c r="L823" s="14">
        <v>33</v>
      </c>
      <c r="M823" s="168">
        <v>1</v>
      </c>
      <c r="N823" s="128">
        <f t="shared" si="71"/>
        <v>800</v>
      </c>
      <c r="O823" s="14">
        <f t="shared" si="70"/>
        <v>800</v>
      </c>
      <c r="P823" s="14"/>
    </row>
    <row r="824" spans="1:16">
      <c r="A824" s="14" t="s">
        <v>1755</v>
      </c>
      <c r="B824" s="128">
        <v>46</v>
      </c>
      <c r="C824" s="135" t="s">
        <v>1852</v>
      </c>
      <c r="D824" s="16" t="str">
        <f t="shared" si="67"/>
        <v>男</v>
      </c>
      <c r="E824" s="18" t="s">
        <v>1853</v>
      </c>
      <c r="F824" s="17" t="e">
        <f ca="1" t="shared" si="68"/>
        <v>#VALUE!</v>
      </c>
      <c r="G824" s="158" t="s">
        <v>21</v>
      </c>
      <c r="H824" s="135" t="s">
        <v>341</v>
      </c>
      <c r="I824" s="108">
        <v>800</v>
      </c>
      <c r="J824" s="135" t="s">
        <v>376</v>
      </c>
      <c r="K824" s="136" t="s">
        <v>516</v>
      </c>
      <c r="L824" s="128">
        <v>41</v>
      </c>
      <c r="M824" s="168">
        <v>1</v>
      </c>
      <c r="N824" s="128">
        <f t="shared" si="71"/>
        <v>800</v>
      </c>
      <c r="O824" s="14">
        <f t="shared" si="70"/>
        <v>800</v>
      </c>
      <c r="P824" s="14"/>
    </row>
    <row r="825" spans="1:16">
      <c r="A825" s="14" t="s">
        <v>1755</v>
      </c>
      <c r="B825" s="128">
        <v>47</v>
      </c>
      <c r="C825" s="17" t="s">
        <v>1854</v>
      </c>
      <c r="D825" s="16" t="str">
        <f t="shared" si="67"/>
        <v>女</v>
      </c>
      <c r="E825" s="17" t="s">
        <v>1855</v>
      </c>
      <c r="F825" s="17" t="e">
        <f ca="1" t="shared" si="68"/>
        <v>#VALUE!</v>
      </c>
      <c r="G825" s="158" t="s">
        <v>21</v>
      </c>
      <c r="H825" s="135" t="s">
        <v>341</v>
      </c>
      <c r="I825" s="108">
        <v>800</v>
      </c>
      <c r="J825" s="28" t="s">
        <v>190</v>
      </c>
      <c r="K825" s="136" t="s">
        <v>516</v>
      </c>
      <c r="L825" s="128">
        <v>15</v>
      </c>
      <c r="M825" s="168">
        <v>1</v>
      </c>
      <c r="N825" s="128">
        <f t="shared" si="71"/>
        <v>800</v>
      </c>
      <c r="O825" s="14">
        <f t="shared" si="70"/>
        <v>800</v>
      </c>
      <c r="P825" s="14"/>
    </row>
    <row r="826" spans="1:16">
      <c r="A826" s="14" t="s">
        <v>1755</v>
      </c>
      <c r="B826" s="128">
        <v>48</v>
      </c>
      <c r="C826" s="16" t="s">
        <v>1856</v>
      </c>
      <c r="D826" s="16" t="str">
        <f t="shared" si="67"/>
        <v>男</v>
      </c>
      <c r="E826" s="15" t="s">
        <v>1857</v>
      </c>
      <c r="F826" s="17" t="e">
        <f ca="1" t="shared" si="68"/>
        <v>#VALUE!</v>
      </c>
      <c r="G826" s="158" t="s">
        <v>21</v>
      </c>
      <c r="H826" s="135" t="s">
        <v>341</v>
      </c>
      <c r="I826" s="108">
        <v>800</v>
      </c>
      <c r="J826" s="15" t="s">
        <v>263</v>
      </c>
      <c r="K826" s="136" t="s">
        <v>516</v>
      </c>
      <c r="L826" s="128">
        <v>25</v>
      </c>
      <c r="M826" s="168">
        <v>1</v>
      </c>
      <c r="N826" s="128">
        <f t="shared" si="71"/>
        <v>800</v>
      </c>
      <c r="O826" s="14">
        <f t="shared" si="70"/>
        <v>800</v>
      </c>
      <c r="P826" s="14"/>
    </row>
    <row r="827" spans="1:16">
      <c r="A827" s="14" t="s">
        <v>1755</v>
      </c>
      <c r="B827" s="128">
        <v>49</v>
      </c>
      <c r="C827" s="59" t="s">
        <v>1858</v>
      </c>
      <c r="D827" s="16" t="str">
        <f t="shared" si="67"/>
        <v>女</v>
      </c>
      <c r="E827" s="259" t="s">
        <v>1859</v>
      </c>
      <c r="F827" s="17" t="e">
        <f ca="1" t="shared" si="68"/>
        <v>#VALUE!</v>
      </c>
      <c r="G827" s="158" t="s">
        <v>21</v>
      </c>
      <c r="H827" s="135" t="s">
        <v>341</v>
      </c>
      <c r="I827" s="108">
        <v>800</v>
      </c>
      <c r="J827" s="59" t="s">
        <v>1786</v>
      </c>
      <c r="K827" s="136" t="s">
        <v>516</v>
      </c>
      <c r="L827" s="128">
        <v>27</v>
      </c>
      <c r="M827" s="168">
        <v>1</v>
      </c>
      <c r="N827" s="128">
        <f t="shared" si="71"/>
        <v>800</v>
      </c>
      <c r="O827" s="14">
        <f t="shared" si="70"/>
        <v>800</v>
      </c>
      <c r="P827" s="14"/>
    </row>
    <row r="828" spans="1:16">
      <c r="A828" s="14" t="s">
        <v>1755</v>
      </c>
      <c r="B828" s="128">
        <v>50</v>
      </c>
      <c r="C828" s="135" t="s">
        <v>1860</v>
      </c>
      <c r="D828" s="16" t="str">
        <f t="shared" si="67"/>
        <v>男</v>
      </c>
      <c r="E828" s="18" t="s">
        <v>1861</v>
      </c>
      <c r="F828" s="17" t="e">
        <f ca="1" t="shared" si="68"/>
        <v>#VALUE!</v>
      </c>
      <c r="G828" s="158" t="s">
        <v>21</v>
      </c>
      <c r="H828" s="135" t="s">
        <v>341</v>
      </c>
      <c r="I828" s="108">
        <v>800</v>
      </c>
      <c r="J828" s="135" t="s">
        <v>376</v>
      </c>
      <c r="K828" s="136" t="s">
        <v>516</v>
      </c>
      <c r="L828" s="128">
        <v>41</v>
      </c>
      <c r="M828" s="168">
        <v>1</v>
      </c>
      <c r="N828" s="128">
        <f t="shared" si="71"/>
        <v>800</v>
      </c>
      <c r="O828" s="14">
        <f t="shared" si="70"/>
        <v>800</v>
      </c>
      <c r="P828" s="14"/>
    </row>
    <row r="829" spans="1:16">
      <c r="A829" s="14" t="s">
        <v>1755</v>
      </c>
      <c r="B829" s="128">
        <v>51</v>
      </c>
      <c r="C829" s="135" t="s">
        <v>1862</v>
      </c>
      <c r="D829" s="16" t="str">
        <f t="shared" si="67"/>
        <v>男</v>
      </c>
      <c r="E829" s="158" t="s">
        <v>1863</v>
      </c>
      <c r="F829" s="17" t="e">
        <f ca="1" t="shared" si="68"/>
        <v>#VALUE!</v>
      </c>
      <c r="G829" s="158" t="s">
        <v>21</v>
      </c>
      <c r="H829" s="135" t="s">
        <v>341</v>
      </c>
      <c r="I829" s="108">
        <v>800</v>
      </c>
      <c r="J829" s="135" t="s">
        <v>1455</v>
      </c>
      <c r="K829" s="136" t="s">
        <v>516</v>
      </c>
      <c r="L829" s="128">
        <v>57</v>
      </c>
      <c r="M829" s="168">
        <v>1</v>
      </c>
      <c r="N829" s="128">
        <f t="shared" si="71"/>
        <v>800</v>
      </c>
      <c r="O829" s="14">
        <f t="shared" si="70"/>
        <v>800</v>
      </c>
      <c r="P829" s="14"/>
    </row>
    <row r="830" spans="1:16">
      <c r="A830" s="14" t="s">
        <v>1755</v>
      </c>
      <c r="B830" s="128">
        <v>52</v>
      </c>
      <c r="C830" s="59" t="s">
        <v>1864</v>
      </c>
      <c r="D830" s="16" t="str">
        <f t="shared" si="67"/>
        <v>男</v>
      </c>
      <c r="E830" s="261" t="s">
        <v>1865</v>
      </c>
      <c r="F830" s="17" t="e">
        <f ca="1" t="shared" si="68"/>
        <v>#VALUE!</v>
      </c>
      <c r="G830" s="158" t="s">
        <v>21</v>
      </c>
      <c r="H830" s="135" t="s">
        <v>341</v>
      </c>
      <c r="I830" s="108">
        <v>800</v>
      </c>
      <c r="J830" s="111" t="s">
        <v>1786</v>
      </c>
      <c r="K830" s="136" t="s">
        <v>516</v>
      </c>
      <c r="L830" s="128">
        <v>27</v>
      </c>
      <c r="M830" s="168">
        <v>1</v>
      </c>
      <c r="N830" s="128">
        <f t="shared" si="71"/>
        <v>800</v>
      </c>
      <c r="O830" s="14">
        <f t="shared" si="70"/>
        <v>800</v>
      </c>
      <c r="P830" s="14"/>
    </row>
    <row r="831" spans="1:16">
      <c r="A831" s="14" t="s">
        <v>1755</v>
      </c>
      <c r="B831" s="128">
        <v>53</v>
      </c>
      <c r="C831" s="135" t="s">
        <v>1866</v>
      </c>
      <c r="D831" s="16" t="str">
        <f t="shared" si="67"/>
        <v>女</v>
      </c>
      <c r="E831" s="158" t="s">
        <v>1867</v>
      </c>
      <c r="F831" s="17" t="e">
        <f ca="1" t="shared" si="68"/>
        <v>#VALUE!</v>
      </c>
      <c r="G831" s="158" t="s">
        <v>21</v>
      </c>
      <c r="H831" s="135" t="s">
        <v>341</v>
      </c>
      <c r="I831" s="108">
        <v>800</v>
      </c>
      <c r="J831" s="111" t="s">
        <v>376</v>
      </c>
      <c r="K831" s="136" t="s">
        <v>516</v>
      </c>
      <c r="L831" s="128">
        <v>41</v>
      </c>
      <c r="M831" s="168">
        <v>1</v>
      </c>
      <c r="N831" s="128">
        <f t="shared" si="71"/>
        <v>800</v>
      </c>
      <c r="O831" s="14">
        <f t="shared" si="70"/>
        <v>800</v>
      </c>
      <c r="P831" s="14"/>
    </row>
    <row r="832" spans="1:16">
      <c r="A832" s="14" t="s">
        <v>1755</v>
      </c>
      <c r="B832" s="128">
        <v>54</v>
      </c>
      <c r="C832" s="165" t="s">
        <v>1868</v>
      </c>
      <c r="D832" s="16" t="str">
        <f t="shared" si="67"/>
        <v>女</v>
      </c>
      <c r="E832" s="166" t="s">
        <v>1869</v>
      </c>
      <c r="F832" s="17" t="e">
        <f ca="1" t="shared" si="68"/>
        <v>#VALUE!</v>
      </c>
      <c r="G832" s="158" t="s">
        <v>21</v>
      </c>
      <c r="H832" s="135" t="s">
        <v>341</v>
      </c>
      <c r="I832" s="108">
        <v>800</v>
      </c>
      <c r="J832" s="111" t="s">
        <v>376</v>
      </c>
      <c r="K832" s="136" t="s">
        <v>516</v>
      </c>
      <c r="L832" s="128">
        <v>41</v>
      </c>
      <c r="M832" s="168">
        <v>1</v>
      </c>
      <c r="N832" s="128">
        <f t="shared" si="71"/>
        <v>800</v>
      </c>
      <c r="O832" s="14">
        <f t="shared" si="70"/>
        <v>800</v>
      </c>
      <c r="P832" s="14"/>
    </row>
    <row r="833" spans="1:16">
      <c r="A833" s="14" t="s">
        <v>1755</v>
      </c>
      <c r="B833" s="128">
        <v>55</v>
      </c>
      <c r="C833" s="59" t="s">
        <v>1870</v>
      </c>
      <c r="D833" s="16" t="str">
        <f t="shared" si="67"/>
        <v>男</v>
      </c>
      <c r="E833" s="261" t="s">
        <v>1871</v>
      </c>
      <c r="F833" s="17" t="e">
        <f ca="1" t="shared" si="68"/>
        <v>#VALUE!</v>
      </c>
      <c r="G833" s="158" t="s">
        <v>21</v>
      </c>
      <c r="H833" s="135" t="s">
        <v>341</v>
      </c>
      <c r="I833" s="108">
        <v>800</v>
      </c>
      <c r="J833" s="111" t="s">
        <v>1786</v>
      </c>
      <c r="K833" s="136" t="s">
        <v>516</v>
      </c>
      <c r="L833" s="128">
        <v>27</v>
      </c>
      <c r="M833" s="168">
        <v>1</v>
      </c>
      <c r="N833" s="128">
        <f t="shared" si="71"/>
        <v>800</v>
      </c>
      <c r="O833" s="14">
        <f t="shared" si="70"/>
        <v>800</v>
      </c>
      <c r="P833" s="14"/>
    </row>
    <row r="834" spans="1:16">
      <c r="A834" s="14" t="s">
        <v>1755</v>
      </c>
      <c r="B834" s="128">
        <v>56</v>
      </c>
      <c r="C834" s="135" t="s">
        <v>1872</v>
      </c>
      <c r="D834" s="16" t="str">
        <f t="shared" si="67"/>
        <v>女</v>
      </c>
      <c r="E834" s="158" t="s">
        <v>1873</v>
      </c>
      <c r="F834" s="17" t="e">
        <f ca="1" t="shared" si="68"/>
        <v>#VALUE!</v>
      </c>
      <c r="G834" s="158" t="s">
        <v>21</v>
      </c>
      <c r="H834" s="135" t="s">
        <v>22</v>
      </c>
      <c r="I834" s="108">
        <v>800</v>
      </c>
      <c r="J834" s="111" t="s">
        <v>1254</v>
      </c>
      <c r="K834" s="136" t="s">
        <v>516</v>
      </c>
      <c r="L834" s="128">
        <v>10</v>
      </c>
      <c r="M834" s="168">
        <v>1</v>
      </c>
      <c r="N834" s="128">
        <f t="shared" si="71"/>
        <v>800</v>
      </c>
      <c r="O834" s="14">
        <f t="shared" si="70"/>
        <v>800</v>
      </c>
      <c r="P834" s="14"/>
    </row>
    <row r="835" spans="1:16">
      <c r="A835" s="14" t="s">
        <v>1755</v>
      </c>
      <c r="B835" s="128">
        <v>57</v>
      </c>
      <c r="C835" s="111" t="s">
        <v>1874</v>
      </c>
      <c r="D835" s="16" t="str">
        <f t="shared" si="67"/>
        <v>女</v>
      </c>
      <c r="E835" s="15" t="s">
        <v>1875</v>
      </c>
      <c r="F835" s="17" t="e">
        <f ca="1" t="shared" si="68"/>
        <v>#VALUE!</v>
      </c>
      <c r="G835" s="158" t="s">
        <v>21</v>
      </c>
      <c r="H835" s="135" t="s">
        <v>341</v>
      </c>
      <c r="I835" s="108">
        <v>800</v>
      </c>
      <c r="J835" s="111" t="s">
        <v>42</v>
      </c>
      <c r="K835" s="136" t="s">
        <v>516</v>
      </c>
      <c r="L835" s="14">
        <v>33</v>
      </c>
      <c r="M835" s="168">
        <v>1</v>
      </c>
      <c r="N835" s="128">
        <f t="shared" si="71"/>
        <v>800</v>
      </c>
      <c r="O835" s="14">
        <f t="shared" si="70"/>
        <v>800</v>
      </c>
      <c r="P835" s="14"/>
    </row>
    <row r="836" spans="1:16">
      <c r="A836" s="14" t="s">
        <v>1755</v>
      </c>
      <c r="B836" s="128">
        <v>58</v>
      </c>
      <c r="C836" s="135" t="s">
        <v>1876</v>
      </c>
      <c r="D836" s="16" t="str">
        <f t="shared" si="67"/>
        <v>女</v>
      </c>
      <c r="E836" s="158" t="s">
        <v>1877</v>
      </c>
      <c r="F836" s="17" t="e">
        <f ca="1" t="shared" si="68"/>
        <v>#VALUE!</v>
      </c>
      <c r="G836" s="158" t="s">
        <v>21</v>
      </c>
      <c r="H836" s="135" t="s">
        <v>1878</v>
      </c>
      <c r="I836" s="108">
        <v>800</v>
      </c>
      <c r="J836" s="135" t="s">
        <v>1455</v>
      </c>
      <c r="K836" s="136" t="s">
        <v>516</v>
      </c>
      <c r="L836" s="128">
        <v>57</v>
      </c>
      <c r="M836" s="168">
        <v>1</v>
      </c>
      <c r="N836" s="128">
        <f t="shared" si="71"/>
        <v>800</v>
      </c>
      <c r="O836" s="14">
        <f t="shared" si="70"/>
        <v>800</v>
      </c>
      <c r="P836" s="14"/>
    </row>
    <row r="837" spans="1:16">
      <c r="A837" s="14" t="s">
        <v>1755</v>
      </c>
      <c r="B837" s="128">
        <v>59</v>
      </c>
      <c r="C837" s="135" t="s">
        <v>1879</v>
      </c>
      <c r="D837" s="16" t="str">
        <f t="shared" si="67"/>
        <v>男</v>
      </c>
      <c r="E837" s="158" t="s">
        <v>1880</v>
      </c>
      <c r="F837" s="17" t="e">
        <f ca="1" t="shared" si="68"/>
        <v>#VALUE!</v>
      </c>
      <c r="G837" s="158" t="s">
        <v>21</v>
      </c>
      <c r="H837" s="135" t="s">
        <v>1881</v>
      </c>
      <c r="I837" s="108">
        <v>800</v>
      </c>
      <c r="J837" s="135" t="s">
        <v>1455</v>
      </c>
      <c r="K837" s="136" t="s">
        <v>516</v>
      </c>
      <c r="L837" s="128">
        <v>57</v>
      </c>
      <c r="M837" s="168">
        <v>1</v>
      </c>
      <c r="N837" s="128">
        <f t="shared" si="71"/>
        <v>800</v>
      </c>
      <c r="O837" s="14">
        <f t="shared" si="70"/>
        <v>800</v>
      </c>
      <c r="P837" s="14"/>
    </row>
    <row r="838" spans="1:16">
      <c r="A838" s="14" t="s">
        <v>1755</v>
      </c>
      <c r="B838" s="128">
        <v>60</v>
      </c>
      <c r="C838" s="59" t="s">
        <v>1882</v>
      </c>
      <c r="D838" s="16" t="str">
        <f t="shared" si="67"/>
        <v>女</v>
      </c>
      <c r="E838" s="261" t="s">
        <v>1883</v>
      </c>
      <c r="F838" s="17" t="e">
        <f ca="1" t="shared" si="68"/>
        <v>#VALUE!</v>
      </c>
      <c r="G838" s="158" t="s">
        <v>21</v>
      </c>
      <c r="H838" s="135" t="s">
        <v>341</v>
      </c>
      <c r="I838" s="108">
        <v>800</v>
      </c>
      <c r="J838" s="59" t="s">
        <v>1786</v>
      </c>
      <c r="K838" s="136" t="s">
        <v>516</v>
      </c>
      <c r="L838" s="128">
        <v>27</v>
      </c>
      <c r="M838" s="168">
        <v>1</v>
      </c>
      <c r="N838" s="128">
        <f t="shared" si="71"/>
        <v>800</v>
      </c>
      <c r="O838" s="14">
        <f t="shared" si="70"/>
        <v>800</v>
      </c>
      <c r="P838" s="14"/>
    </row>
    <row r="839" spans="1:16">
      <c r="A839" s="14" t="s">
        <v>1755</v>
      </c>
      <c r="B839" s="128">
        <v>61</v>
      </c>
      <c r="C839" s="59" t="s">
        <v>1884</v>
      </c>
      <c r="D839" s="16" t="str">
        <f t="shared" si="67"/>
        <v>男</v>
      </c>
      <c r="E839" s="127" t="s">
        <v>1885</v>
      </c>
      <c r="F839" s="17" t="e">
        <f ca="1" t="shared" si="68"/>
        <v>#VALUE!</v>
      </c>
      <c r="G839" s="158" t="s">
        <v>21</v>
      </c>
      <c r="H839" s="135" t="s">
        <v>341</v>
      </c>
      <c r="I839" s="108">
        <v>800</v>
      </c>
      <c r="J839" s="108" t="s">
        <v>42</v>
      </c>
      <c r="K839" s="136" t="s">
        <v>516</v>
      </c>
      <c r="L839" s="14">
        <v>33</v>
      </c>
      <c r="M839" s="168">
        <v>1</v>
      </c>
      <c r="N839" s="128">
        <f t="shared" si="71"/>
        <v>800</v>
      </c>
      <c r="O839" s="14">
        <f t="shared" si="70"/>
        <v>800</v>
      </c>
      <c r="P839" s="14"/>
    </row>
    <row r="840" spans="1:16">
      <c r="A840" s="14" t="s">
        <v>1755</v>
      </c>
      <c r="B840" s="128">
        <v>62</v>
      </c>
      <c r="C840" s="59" t="s">
        <v>1886</v>
      </c>
      <c r="D840" s="16" t="str">
        <f t="shared" si="67"/>
        <v>女</v>
      </c>
      <c r="E840" s="15" t="s">
        <v>1887</v>
      </c>
      <c r="F840" s="17" t="e">
        <f ca="1" t="shared" si="68"/>
        <v>#VALUE!</v>
      </c>
      <c r="G840" s="158" t="s">
        <v>21</v>
      </c>
      <c r="H840" s="135" t="s">
        <v>341</v>
      </c>
      <c r="I840" s="108">
        <v>800</v>
      </c>
      <c r="J840" s="108" t="s">
        <v>42</v>
      </c>
      <c r="K840" s="136" t="s">
        <v>516</v>
      </c>
      <c r="L840" s="14">
        <v>33</v>
      </c>
      <c r="M840" s="168">
        <v>1</v>
      </c>
      <c r="N840" s="128">
        <f t="shared" si="71"/>
        <v>800</v>
      </c>
      <c r="O840" s="14">
        <f t="shared" si="70"/>
        <v>800</v>
      </c>
      <c r="P840" s="14"/>
    </row>
    <row r="841" spans="1:16">
      <c r="A841" s="14" t="s">
        <v>1755</v>
      </c>
      <c r="B841" s="128">
        <v>63</v>
      </c>
      <c r="C841" s="41" t="s">
        <v>1888</v>
      </c>
      <c r="D841" s="16" t="str">
        <f t="shared" si="67"/>
        <v>女</v>
      </c>
      <c r="E841" s="37" t="s">
        <v>1889</v>
      </c>
      <c r="F841" s="17" t="e">
        <f ca="1" t="shared" si="68"/>
        <v>#VALUE!</v>
      </c>
      <c r="G841" s="158" t="s">
        <v>21</v>
      </c>
      <c r="H841" s="135" t="s">
        <v>341</v>
      </c>
      <c r="I841" s="108">
        <v>800</v>
      </c>
      <c r="J841" s="15" t="s">
        <v>23</v>
      </c>
      <c r="K841" s="136" t="s">
        <v>516</v>
      </c>
      <c r="L841" s="128">
        <v>21</v>
      </c>
      <c r="M841" s="168">
        <v>1</v>
      </c>
      <c r="N841" s="128">
        <f t="shared" si="71"/>
        <v>800</v>
      </c>
      <c r="O841" s="14">
        <f t="shared" si="70"/>
        <v>800</v>
      </c>
      <c r="P841" s="14"/>
    </row>
    <row r="842" spans="1:16">
      <c r="A842" s="14" t="s">
        <v>1755</v>
      </c>
      <c r="B842" s="128">
        <v>64</v>
      </c>
      <c r="C842" s="41" t="s">
        <v>1890</v>
      </c>
      <c r="D842" s="16" t="str">
        <f t="shared" si="67"/>
        <v>男</v>
      </c>
      <c r="E842" s="37" t="s">
        <v>1891</v>
      </c>
      <c r="F842" s="17" t="e">
        <f ca="1" t="shared" si="68"/>
        <v>#VALUE!</v>
      </c>
      <c r="G842" s="158" t="s">
        <v>21</v>
      </c>
      <c r="H842" s="135" t="s">
        <v>341</v>
      </c>
      <c r="I842" s="108">
        <v>800</v>
      </c>
      <c r="J842" s="15" t="s">
        <v>1892</v>
      </c>
      <c r="K842" s="136" t="s">
        <v>516</v>
      </c>
      <c r="L842" s="128">
        <v>29</v>
      </c>
      <c r="M842" s="168">
        <v>1</v>
      </c>
      <c r="N842" s="128">
        <f t="shared" si="71"/>
        <v>800</v>
      </c>
      <c r="O842" s="14">
        <f t="shared" si="70"/>
        <v>800</v>
      </c>
      <c r="P842" s="14"/>
    </row>
    <row r="843" spans="1:16">
      <c r="A843" s="14" t="s">
        <v>1755</v>
      </c>
      <c r="B843" s="128">
        <v>65</v>
      </c>
      <c r="C843" s="135" t="s">
        <v>1893</v>
      </c>
      <c r="D843" s="16" t="str">
        <f t="shared" ref="D843:D868" si="72">IF(MOD(RIGHT(LEFT(E843,17)),2),"男","女")</f>
        <v>男</v>
      </c>
      <c r="E843" s="158" t="s">
        <v>1894</v>
      </c>
      <c r="F843" s="17" t="e">
        <f ca="1" t="shared" ref="F843:F868" si="73">DATEDIF(TEXT(MID(E843,7,6+(LEN(E843)=18)*2),(LEN(E843)=15)*19&amp;"0-00-00"),TODAY(),"y")</f>
        <v>#VALUE!</v>
      </c>
      <c r="G843" s="158" t="s">
        <v>21</v>
      </c>
      <c r="H843" s="135" t="s">
        <v>341</v>
      </c>
      <c r="I843" s="108">
        <v>800</v>
      </c>
      <c r="J843" s="135" t="s">
        <v>1895</v>
      </c>
      <c r="K843" s="136" t="s">
        <v>516</v>
      </c>
      <c r="L843" s="128">
        <v>52</v>
      </c>
      <c r="M843" s="168">
        <v>1</v>
      </c>
      <c r="N843" s="128">
        <f t="shared" si="71"/>
        <v>800</v>
      </c>
      <c r="O843" s="14">
        <f t="shared" ref="O843:O868" si="74">I843*M843</f>
        <v>800</v>
      </c>
      <c r="P843" s="14"/>
    </row>
    <row r="844" spans="1:16">
      <c r="A844" s="14" t="s">
        <v>1755</v>
      </c>
      <c r="B844" s="128">
        <v>66</v>
      </c>
      <c r="C844" s="135" t="s">
        <v>1896</v>
      </c>
      <c r="D844" s="16" t="str">
        <f t="shared" si="72"/>
        <v>男</v>
      </c>
      <c r="E844" s="158" t="s">
        <v>1897</v>
      </c>
      <c r="F844" s="17" t="e">
        <f ca="1" t="shared" si="73"/>
        <v>#VALUE!</v>
      </c>
      <c r="G844" s="158" t="s">
        <v>21</v>
      </c>
      <c r="H844" s="135" t="s">
        <v>341</v>
      </c>
      <c r="I844" s="108">
        <v>800</v>
      </c>
      <c r="J844" s="135" t="s">
        <v>1328</v>
      </c>
      <c r="K844" s="136" t="s">
        <v>516</v>
      </c>
      <c r="L844" s="128">
        <v>61</v>
      </c>
      <c r="M844" s="168">
        <v>1</v>
      </c>
      <c r="N844" s="128">
        <f t="shared" si="71"/>
        <v>800</v>
      </c>
      <c r="O844" s="14">
        <f t="shared" si="74"/>
        <v>800</v>
      </c>
      <c r="P844" s="14"/>
    </row>
    <row r="845" spans="1:16">
      <c r="A845" s="14" t="s">
        <v>1755</v>
      </c>
      <c r="B845" s="128">
        <v>67</v>
      </c>
      <c r="C845" s="135" t="s">
        <v>1898</v>
      </c>
      <c r="D845" s="16" t="str">
        <f t="shared" si="72"/>
        <v>男</v>
      </c>
      <c r="E845" s="158" t="s">
        <v>1899</v>
      </c>
      <c r="F845" s="17" t="e">
        <f ca="1" t="shared" si="73"/>
        <v>#VALUE!</v>
      </c>
      <c r="G845" s="158" t="s">
        <v>21</v>
      </c>
      <c r="H845" s="135" t="s">
        <v>341</v>
      </c>
      <c r="I845" s="108">
        <v>800</v>
      </c>
      <c r="J845" s="135" t="s">
        <v>1455</v>
      </c>
      <c r="K845" s="136" t="s">
        <v>516</v>
      </c>
      <c r="L845" s="128">
        <v>57</v>
      </c>
      <c r="M845" s="168">
        <v>1</v>
      </c>
      <c r="N845" s="128">
        <f t="shared" si="71"/>
        <v>800</v>
      </c>
      <c r="O845" s="14">
        <f t="shared" si="74"/>
        <v>800</v>
      </c>
      <c r="P845" s="14"/>
    </row>
    <row r="846" spans="1:16">
      <c r="A846" s="14" t="s">
        <v>1755</v>
      </c>
      <c r="B846" s="128">
        <v>68</v>
      </c>
      <c r="C846" s="135" t="s">
        <v>1900</v>
      </c>
      <c r="D846" s="16" t="str">
        <f t="shared" si="72"/>
        <v>男</v>
      </c>
      <c r="E846" s="158" t="s">
        <v>1901</v>
      </c>
      <c r="F846" s="17" t="e">
        <f ca="1" t="shared" si="73"/>
        <v>#VALUE!</v>
      </c>
      <c r="G846" s="158" t="s">
        <v>21</v>
      </c>
      <c r="H846" s="135" t="s">
        <v>341</v>
      </c>
      <c r="I846" s="108">
        <v>800</v>
      </c>
      <c r="J846" s="135" t="s">
        <v>1455</v>
      </c>
      <c r="K846" s="136" t="s">
        <v>516</v>
      </c>
      <c r="L846" s="128">
        <v>57</v>
      </c>
      <c r="M846" s="168">
        <v>1</v>
      </c>
      <c r="N846" s="128">
        <f t="shared" si="71"/>
        <v>800</v>
      </c>
      <c r="O846" s="14">
        <f t="shared" si="74"/>
        <v>800</v>
      </c>
      <c r="P846" s="14"/>
    </row>
    <row r="847" spans="1:16">
      <c r="A847" s="14" t="s">
        <v>1755</v>
      </c>
      <c r="B847" s="128">
        <v>69</v>
      </c>
      <c r="C847" s="111" t="s">
        <v>1902</v>
      </c>
      <c r="D847" s="16" t="str">
        <f t="shared" si="72"/>
        <v>男</v>
      </c>
      <c r="E847" s="15" t="s">
        <v>1903</v>
      </c>
      <c r="F847" s="17" t="e">
        <f ca="1" t="shared" si="73"/>
        <v>#VALUE!</v>
      </c>
      <c r="G847" s="158" t="s">
        <v>21</v>
      </c>
      <c r="H847" s="135" t="s">
        <v>341</v>
      </c>
      <c r="I847" s="108">
        <v>800</v>
      </c>
      <c r="J847" s="135" t="s">
        <v>1904</v>
      </c>
      <c r="K847" s="136" t="s">
        <v>516</v>
      </c>
      <c r="L847" s="128">
        <v>33</v>
      </c>
      <c r="M847" s="168">
        <v>1</v>
      </c>
      <c r="N847" s="128">
        <f t="shared" si="71"/>
        <v>800</v>
      </c>
      <c r="O847" s="14">
        <f t="shared" si="74"/>
        <v>800</v>
      </c>
      <c r="P847" s="14"/>
    </row>
    <row r="848" spans="1:16">
      <c r="A848" s="14" t="s">
        <v>1755</v>
      </c>
      <c r="B848" s="128">
        <v>70</v>
      </c>
      <c r="C848" s="16" t="s">
        <v>1905</v>
      </c>
      <c r="D848" s="16" t="str">
        <f t="shared" si="72"/>
        <v>女</v>
      </c>
      <c r="E848" s="25" t="s">
        <v>1883</v>
      </c>
      <c r="F848" s="17" t="e">
        <f ca="1" t="shared" si="73"/>
        <v>#VALUE!</v>
      </c>
      <c r="G848" s="158" t="s">
        <v>21</v>
      </c>
      <c r="H848" s="135" t="s">
        <v>341</v>
      </c>
      <c r="I848" s="108">
        <v>800</v>
      </c>
      <c r="J848" s="40" t="s">
        <v>39</v>
      </c>
      <c r="K848" s="136" t="s">
        <v>516</v>
      </c>
      <c r="L848" s="128">
        <v>17</v>
      </c>
      <c r="M848" s="168">
        <v>1</v>
      </c>
      <c r="N848" s="128">
        <f t="shared" si="71"/>
        <v>800</v>
      </c>
      <c r="O848" s="14">
        <f t="shared" si="74"/>
        <v>800</v>
      </c>
      <c r="P848" s="14"/>
    </row>
    <row r="849" spans="1:16">
      <c r="A849" s="14" t="s">
        <v>1755</v>
      </c>
      <c r="B849" s="128">
        <v>71</v>
      </c>
      <c r="C849" s="27" t="s">
        <v>1906</v>
      </c>
      <c r="D849" s="16" t="str">
        <f t="shared" si="72"/>
        <v>女</v>
      </c>
      <c r="E849" s="27" t="s">
        <v>1907</v>
      </c>
      <c r="F849" s="17" t="e">
        <f ca="1" t="shared" si="73"/>
        <v>#VALUE!</v>
      </c>
      <c r="G849" s="158" t="s">
        <v>21</v>
      </c>
      <c r="H849" s="135" t="s">
        <v>341</v>
      </c>
      <c r="I849" s="108">
        <v>800</v>
      </c>
      <c r="J849" s="27" t="s">
        <v>1783</v>
      </c>
      <c r="K849" s="136" t="s">
        <v>516</v>
      </c>
      <c r="L849" s="128">
        <v>5</v>
      </c>
      <c r="M849" s="168">
        <v>1</v>
      </c>
      <c r="N849" s="128">
        <f t="shared" si="71"/>
        <v>800</v>
      </c>
      <c r="O849" s="14">
        <f t="shared" si="74"/>
        <v>800</v>
      </c>
      <c r="P849" s="14"/>
    </row>
    <row r="850" spans="1:16">
      <c r="A850" s="14" t="s">
        <v>1755</v>
      </c>
      <c r="B850" s="128">
        <v>72</v>
      </c>
      <c r="C850" s="135" t="s">
        <v>1908</v>
      </c>
      <c r="D850" s="16" t="str">
        <f t="shared" si="72"/>
        <v>女</v>
      </c>
      <c r="E850" s="158" t="s">
        <v>1909</v>
      </c>
      <c r="F850" s="17" t="e">
        <f ca="1" t="shared" si="73"/>
        <v>#VALUE!</v>
      </c>
      <c r="G850" s="158" t="s">
        <v>21</v>
      </c>
      <c r="H850" s="135" t="s">
        <v>341</v>
      </c>
      <c r="I850" s="108">
        <v>800</v>
      </c>
      <c r="J850" s="135" t="s">
        <v>1455</v>
      </c>
      <c r="K850" s="136" t="s">
        <v>516</v>
      </c>
      <c r="L850" s="128">
        <v>57</v>
      </c>
      <c r="M850" s="168">
        <v>1</v>
      </c>
      <c r="N850" s="128">
        <f t="shared" si="71"/>
        <v>800</v>
      </c>
      <c r="O850" s="14">
        <f t="shared" si="74"/>
        <v>800</v>
      </c>
      <c r="P850" s="14"/>
    </row>
    <row r="851" spans="1:16">
      <c r="A851" s="14" t="s">
        <v>1755</v>
      </c>
      <c r="B851" s="128">
        <v>73</v>
      </c>
      <c r="C851" s="135" t="s">
        <v>1910</v>
      </c>
      <c r="D851" s="16" t="str">
        <f t="shared" si="72"/>
        <v>男</v>
      </c>
      <c r="E851" s="158" t="s">
        <v>1911</v>
      </c>
      <c r="F851" s="17" t="e">
        <f ca="1" t="shared" si="73"/>
        <v>#VALUE!</v>
      </c>
      <c r="G851" s="158" t="s">
        <v>21</v>
      </c>
      <c r="H851" s="135" t="s">
        <v>1881</v>
      </c>
      <c r="I851" s="108">
        <v>800</v>
      </c>
      <c r="J851" s="135" t="s">
        <v>1455</v>
      </c>
      <c r="K851" s="136" t="s">
        <v>516</v>
      </c>
      <c r="L851" s="128">
        <v>57</v>
      </c>
      <c r="M851" s="168">
        <v>1</v>
      </c>
      <c r="N851" s="128">
        <f t="shared" si="71"/>
        <v>800</v>
      </c>
      <c r="O851" s="14">
        <f t="shared" si="74"/>
        <v>800</v>
      </c>
      <c r="P851" s="14"/>
    </row>
    <row r="852" spans="1:16">
      <c r="A852" s="14" t="s">
        <v>1755</v>
      </c>
      <c r="B852" s="128">
        <v>74</v>
      </c>
      <c r="C852" s="135" t="s">
        <v>1912</v>
      </c>
      <c r="D852" s="16" t="str">
        <f t="shared" si="72"/>
        <v>男</v>
      </c>
      <c r="E852" s="158" t="s">
        <v>1913</v>
      </c>
      <c r="F852" s="17" t="e">
        <f ca="1" t="shared" si="73"/>
        <v>#VALUE!</v>
      </c>
      <c r="G852" s="158" t="s">
        <v>21</v>
      </c>
      <c r="H852" s="135" t="s">
        <v>341</v>
      </c>
      <c r="I852" s="108">
        <v>800</v>
      </c>
      <c r="J852" s="135" t="s">
        <v>1914</v>
      </c>
      <c r="K852" s="136" t="s">
        <v>516</v>
      </c>
      <c r="L852" s="128">
        <v>46</v>
      </c>
      <c r="M852" s="168">
        <v>1</v>
      </c>
      <c r="N852" s="128">
        <f t="shared" si="71"/>
        <v>800</v>
      </c>
      <c r="O852" s="14">
        <f t="shared" si="74"/>
        <v>800</v>
      </c>
      <c r="P852" s="14"/>
    </row>
    <row r="853" spans="1:16">
      <c r="A853" s="14" t="s">
        <v>1755</v>
      </c>
      <c r="B853" s="128">
        <v>75</v>
      </c>
      <c r="C853" s="135" t="s">
        <v>1915</v>
      </c>
      <c r="D853" s="16" t="str">
        <f t="shared" si="72"/>
        <v>男</v>
      </c>
      <c r="E853" s="158" t="s">
        <v>1916</v>
      </c>
      <c r="F853" s="17" t="e">
        <f ca="1" t="shared" si="73"/>
        <v>#VALUE!</v>
      </c>
      <c r="G853" s="158" t="s">
        <v>21</v>
      </c>
      <c r="H853" s="135" t="s">
        <v>341</v>
      </c>
      <c r="I853" s="108">
        <v>800</v>
      </c>
      <c r="J853" s="135" t="s">
        <v>1780</v>
      </c>
      <c r="K853" s="136" t="s">
        <v>516</v>
      </c>
      <c r="L853" s="128">
        <v>63</v>
      </c>
      <c r="M853" s="168">
        <v>1</v>
      </c>
      <c r="N853" s="128">
        <f t="shared" si="71"/>
        <v>800</v>
      </c>
      <c r="O853" s="14">
        <f t="shared" si="74"/>
        <v>800</v>
      </c>
      <c r="P853" s="14"/>
    </row>
    <row r="854" spans="1:16">
      <c r="A854" s="14" t="s">
        <v>1755</v>
      </c>
      <c r="B854" s="128">
        <v>76</v>
      </c>
      <c r="C854" s="45" t="s">
        <v>1917</v>
      </c>
      <c r="D854" s="16" t="str">
        <f t="shared" si="72"/>
        <v>男</v>
      </c>
      <c r="E854" s="45" t="s">
        <v>1918</v>
      </c>
      <c r="F854" s="17" t="e">
        <f ca="1" t="shared" si="73"/>
        <v>#VALUE!</v>
      </c>
      <c r="G854" s="158" t="s">
        <v>21</v>
      </c>
      <c r="H854" s="135" t="s">
        <v>341</v>
      </c>
      <c r="I854" s="108">
        <v>800</v>
      </c>
      <c r="J854" s="15" t="s">
        <v>1919</v>
      </c>
      <c r="K854" s="136" t="s">
        <v>516</v>
      </c>
      <c r="L854" s="128">
        <v>53</v>
      </c>
      <c r="M854" s="168">
        <v>1</v>
      </c>
      <c r="N854" s="128">
        <f t="shared" si="71"/>
        <v>800</v>
      </c>
      <c r="O854" s="14">
        <f t="shared" si="74"/>
        <v>800</v>
      </c>
      <c r="P854" s="14"/>
    </row>
    <row r="855" spans="1:16">
      <c r="A855" s="14" t="s">
        <v>1755</v>
      </c>
      <c r="B855" s="128">
        <v>77</v>
      </c>
      <c r="C855" s="135" t="s">
        <v>1920</v>
      </c>
      <c r="D855" s="16" t="str">
        <f t="shared" si="72"/>
        <v>男</v>
      </c>
      <c r="E855" s="158" t="s">
        <v>1921</v>
      </c>
      <c r="F855" s="17" t="e">
        <f ca="1" t="shared" si="73"/>
        <v>#VALUE!</v>
      </c>
      <c r="G855" s="158" t="s">
        <v>21</v>
      </c>
      <c r="H855" s="135" t="s">
        <v>1922</v>
      </c>
      <c r="I855" s="108">
        <v>800</v>
      </c>
      <c r="J855" s="135" t="s">
        <v>1914</v>
      </c>
      <c r="K855" s="136" t="s">
        <v>516</v>
      </c>
      <c r="L855" s="128">
        <v>46</v>
      </c>
      <c r="M855" s="168">
        <v>1</v>
      </c>
      <c r="N855" s="128">
        <f t="shared" si="71"/>
        <v>800</v>
      </c>
      <c r="O855" s="14">
        <f t="shared" si="74"/>
        <v>800</v>
      </c>
      <c r="P855" s="14"/>
    </row>
    <row r="856" spans="1:16">
      <c r="A856" s="14" t="s">
        <v>1755</v>
      </c>
      <c r="B856" s="128">
        <v>78</v>
      </c>
      <c r="C856" s="135" t="s">
        <v>1923</v>
      </c>
      <c r="D856" s="16" t="str">
        <f t="shared" si="72"/>
        <v>男</v>
      </c>
      <c r="E856" s="158" t="s">
        <v>1924</v>
      </c>
      <c r="F856" s="17" t="e">
        <f ca="1" t="shared" si="73"/>
        <v>#VALUE!</v>
      </c>
      <c r="G856" s="158" t="s">
        <v>21</v>
      </c>
      <c r="H856" s="135" t="s">
        <v>341</v>
      </c>
      <c r="I856" s="108">
        <v>800</v>
      </c>
      <c r="J856" s="135" t="s">
        <v>1455</v>
      </c>
      <c r="K856" s="136" t="s">
        <v>516</v>
      </c>
      <c r="L856" s="128">
        <v>57</v>
      </c>
      <c r="M856" s="168">
        <v>1</v>
      </c>
      <c r="N856" s="128">
        <f t="shared" si="71"/>
        <v>800</v>
      </c>
      <c r="O856" s="14">
        <f t="shared" si="74"/>
        <v>800</v>
      </c>
      <c r="P856" s="14"/>
    </row>
    <row r="857" spans="1:16">
      <c r="A857" s="14" t="s">
        <v>1755</v>
      </c>
      <c r="B857" s="128">
        <v>79</v>
      </c>
      <c r="C857" s="162" t="s">
        <v>1925</v>
      </c>
      <c r="D857" s="163" t="s">
        <v>48</v>
      </c>
      <c r="E857" s="164" t="s">
        <v>1926</v>
      </c>
      <c r="F857" s="5">
        <v>47</v>
      </c>
      <c r="G857" s="158" t="s">
        <v>21</v>
      </c>
      <c r="H857" s="135" t="s">
        <v>341</v>
      </c>
      <c r="I857" s="108">
        <v>800</v>
      </c>
      <c r="J857" s="85" t="s">
        <v>1402</v>
      </c>
      <c r="K857" s="136" t="s">
        <v>516</v>
      </c>
      <c r="L857" s="128">
        <v>1</v>
      </c>
      <c r="M857" s="168">
        <v>1</v>
      </c>
      <c r="N857" s="128">
        <f t="shared" si="71"/>
        <v>800</v>
      </c>
      <c r="O857" s="14">
        <f t="shared" si="74"/>
        <v>800</v>
      </c>
      <c r="P857" s="14"/>
    </row>
    <row r="858" spans="1:16">
      <c r="A858" s="14" t="s">
        <v>1755</v>
      </c>
      <c r="B858" s="128">
        <v>80</v>
      </c>
      <c r="C858" s="77" t="s">
        <v>1927</v>
      </c>
      <c r="D858" s="16" t="str">
        <f t="shared" si="72"/>
        <v>男</v>
      </c>
      <c r="E858" s="43" t="s">
        <v>1928</v>
      </c>
      <c r="F858" s="17" t="e">
        <f ca="1" t="shared" si="73"/>
        <v>#VALUE!</v>
      </c>
      <c r="G858" s="158" t="s">
        <v>21</v>
      </c>
      <c r="H858" s="135" t="s">
        <v>341</v>
      </c>
      <c r="I858" s="108">
        <v>800</v>
      </c>
      <c r="J858" s="43" t="s">
        <v>122</v>
      </c>
      <c r="K858" s="136" t="s">
        <v>516</v>
      </c>
      <c r="L858" s="128">
        <v>5</v>
      </c>
      <c r="M858" s="168">
        <v>1</v>
      </c>
      <c r="N858" s="128">
        <v>800</v>
      </c>
      <c r="O858" s="14">
        <f t="shared" si="74"/>
        <v>800</v>
      </c>
      <c r="P858" s="14"/>
    </row>
    <row r="859" spans="1:16">
      <c r="A859" s="14" t="s">
        <v>1755</v>
      </c>
      <c r="B859" s="128">
        <v>81</v>
      </c>
      <c r="C859" s="135" t="s">
        <v>1929</v>
      </c>
      <c r="D859" s="16" t="str">
        <f t="shared" si="72"/>
        <v>女</v>
      </c>
      <c r="E859" s="158" t="s">
        <v>1930</v>
      </c>
      <c r="F859" s="17" t="e">
        <f ca="1" t="shared" si="73"/>
        <v>#VALUE!</v>
      </c>
      <c r="G859" s="158" t="s">
        <v>21</v>
      </c>
      <c r="H859" s="135" t="s">
        <v>341</v>
      </c>
      <c r="I859" s="108">
        <v>800</v>
      </c>
      <c r="J859" s="135" t="s">
        <v>1328</v>
      </c>
      <c r="K859" s="136" t="s">
        <v>516</v>
      </c>
      <c r="L859" s="128">
        <v>61</v>
      </c>
      <c r="M859" s="168">
        <v>1</v>
      </c>
      <c r="N859" s="128">
        <v>800</v>
      </c>
      <c r="O859" s="14">
        <f t="shared" si="74"/>
        <v>800</v>
      </c>
      <c r="P859" s="14"/>
    </row>
    <row r="860" spans="1:16">
      <c r="A860" s="14" t="s">
        <v>1755</v>
      </c>
      <c r="B860" s="128">
        <v>82</v>
      </c>
      <c r="C860" s="135" t="s">
        <v>1931</v>
      </c>
      <c r="D860" s="16" t="str">
        <f t="shared" si="72"/>
        <v>男</v>
      </c>
      <c r="E860" s="158" t="s">
        <v>1932</v>
      </c>
      <c r="F860" s="17" t="e">
        <f ca="1" t="shared" si="73"/>
        <v>#VALUE!</v>
      </c>
      <c r="G860" s="158" t="s">
        <v>21</v>
      </c>
      <c r="H860" s="135" t="s">
        <v>341</v>
      </c>
      <c r="I860" s="108">
        <v>800</v>
      </c>
      <c r="J860" s="135" t="s">
        <v>1328</v>
      </c>
      <c r="K860" s="136" t="s">
        <v>516</v>
      </c>
      <c r="L860" s="128">
        <v>61</v>
      </c>
      <c r="M860" s="168">
        <v>1</v>
      </c>
      <c r="N860" s="128">
        <v>800</v>
      </c>
      <c r="O860" s="14">
        <f t="shared" si="74"/>
        <v>800</v>
      </c>
      <c r="P860" s="14"/>
    </row>
    <row r="861" spans="1:16">
      <c r="A861" s="14" t="s">
        <v>1755</v>
      </c>
      <c r="B861" s="128">
        <v>83</v>
      </c>
      <c r="C861" s="16" t="s">
        <v>1933</v>
      </c>
      <c r="D861" s="16" t="str">
        <f t="shared" si="72"/>
        <v>女</v>
      </c>
      <c r="E861" s="15" t="s">
        <v>1934</v>
      </c>
      <c r="F861" s="17" t="e">
        <f ca="1" t="shared" si="73"/>
        <v>#VALUE!</v>
      </c>
      <c r="G861" s="158" t="s">
        <v>21</v>
      </c>
      <c r="H861" s="135" t="s">
        <v>341</v>
      </c>
      <c r="I861" s="108">
        <v>800</v>
      </c>
      <c r="J861" s="15" t="s">
        <v>263</v>
      </c>
      <c r="K861" s="136" t="s">
        <v>516</v>
      </c>
      <c r="L861" s="128">
        <v>25</v>
      </c>
      <c r="M861" s="168">
        <v>1</v>
      </c>
      <c r="N861" s="128">
        <f t="shared" ref="N861:N868" si="75">I861*M861</f>
        <v>800</v>
      </c>
      <c r="O861" s="14">
        <f t="shared" si="74"/>
        <v>800</v>
      </c>
      <c r="P861" s="14"/>
    </row>
    <row r="862" spans="1:16">
      <c r="A862" s="14" t="s">
        <v>1755</v>
      </c>
      <c r="B862" s="128">
        <v>84</v>
      </c>
      <c r="C862" s="111" t="s">
        <v>1935</v>
      </c>
      <c r="D862" s="16" t="str">
        <f t="shared" si="72"/>
        <v>男</v>
      </c>
      <c r="E862" s="15" t="s">
        <v>1936</v>
      </c>
      <c r="F862" s="17" t="e">
        <f ca="1" t="shared" si="73"/>
        <v>#VALUE!</v>
      </c>
      <c r="G862" s="158" t="s">
        <v>21</v>
      </c>
      <c r="H862" s="135" t="s">
        <v>341</v>
      </c>
      <c r="I862" s="108">
        <v>800</v>
      </c>
      <c r="J862" s="108" t="s">
        <v>42</v>
      </c>
      <c r="K862" s="136" t="s">
        <v>516</v>
      </c>
      <c r="L862" s="14">
        <v>33</v>
      </c>
      <c r="M862" s="168">
        <v>1</v>
      </c>
      <c r="N862" s="128">
        <f t="shared" si="75"/>
        <v>800</v>
      </c>
      <c r="O862" s="14">
        <f t="shared" si="74"/>
        <v>800</v>
      </c>
      <c r="P862" s="14"/>
    </row>
    <row r="863" spans="1:16">
      <c r="A863" s="14" t="s">
        <v>1755</v>
      </c>
      <c r="B863" s="128">
        <v>85</v>
      </c>
      <c r="C863" s="130" t="s">
        <v>1937</v>
      </c>
      <c r="D863" s="16" t="str">
        <f t="shared" si="72"/>
        <v>女</v>
      </c>
      <c r="E863" s="15" t="s">
        <v>1938</v>
      </c>
      <c r="F863" s="17" t="e">
        <f ca="1" t="shared" si="73"/>
        <v>#VALUE!</v>
      </c>
      <c r="G863" s="158" t="s">
        <v>21</v>
      </c>
      <c r="H863" s="135" t="s">
        <v>341</v>
      </c>
      <c r="I863" s="108">
        <v>800</v>
      </c>
      <c r="J863" s="108" t="s">
        <v>1892</v>
      </c>
      <c r="K863" s="136" t="s">
        <v>516</v>
      </c>
      <c r="L863" s="14">
        <v>29</v>
      </c>
      <c r="M863" s="168">
        <v>1</v>
      </c>
      <c r="N863" s="128">
        <f t="shared" si="75"/>
        <v>800</v>
      </c>
      <c r="O863" s="14">
        <f t="shared" si="74"/>
        <v>800</v>
      </c>
      <c r="P863" s="14"/>
    </row>
    <row r="864" spans="1:16">
      <c r="A864" s="14" t="s">
        <v>1755</v>
      </c>
      <c r="B864" s="128">
        <v>86</v>
      </c>
      <c r="C864" s="16" t="s">
        <v>1939</v>
      </c>
      <c r="D864" s="16" t="str">
        <f t="shared" si="72"/>
        <v>女</v>
      </c>
      <c r="E864" s="15" t="s">
        <v>1940</v>
      </c>
      <c r="F864" s="17" t="e">
        <f ca="1" t="shared" si="73"/>
        <v>#VALUE!</v>
      </c>
      <c r="G864" s="158" t="s">
        <v>21</v>
      </c>
      <c r="H864" s="135" t="s">
        <v>341</v>
      </c>
      <c r="I864" s="108">
        <v>800</v>
      </c>
      <c r="J864" s="108" t="s">
        <v>42</v>
      </c>
      <c r="K864" s="136" t="s">
        <v>516</v>
      </c>
      <c r="L864" s="14">
        <v>33</v>
      </c>
      <c r="M864" s="168">
        <v>1</v>
      </c>
      <c r="N864" s="128">
        <f t="shared" si="75"/>
        <v>800</v>
      </c>
      <c r="O864" s="14">
        <f t="shared" si="74"/>
        <v>800</v>
      </c>
      <c r="P864" s="14"/>
    </row>
    <row r="865" spans="1:16">
      <c r="A865" s="14" t="s">
        <v>1755</v>
      </c>
      <c r="B865" s="128">
        <v>87</v>
      </c>
      <c r="C865" s="16" t="s">
        <v>1941</v>
      </c>
      <c r="D865" s="16" t="str">
        <f t="shared" si="72"/>
        <v>女</v>
      </c>
      <c r="E865" s="15" t="s">
        <v>1942</v>
      </c>
      <c r="F865" s="17" t="e">
        <f ca="1" t="shared" si="73"/>
        <v>#VALUE!</v>
      </c>
      <c r="G865" s="158" t="s">
        <v>21</v>
      </c>
      <c r="H865" s="135" t="s">
        <v>341</v>
      </c>
      <c r="I865" s="108">
        <v>800</v>
      </c>
      <c r="J865" s="15" t="s">
        <v>263</v>
      </c>
      <c r="K865" s="136" t="s">
        <v>516</v>
      </c>
      <c r="L865" s="128">
        <v>25</v>
      </c>
      <c r="M865" s="168">
        <v>1</v>
      </c>
      <c r="N865" s="128">
        <f t="shared" si="75"/>
        <v>800</v>
      </c>
      <c r="O865" s="14">
        <f t="shared" si="74"/>
        <v>800</v>
      </c>
      <c r="P865" s="14"/>
    </row>
    <row r="866" spans="1:16">
      <c r="A866" s="14" t="s">
        <v>1755</v>
      </c>
      <c r="B866" s="128">
        <v>88</v>
      </c>
      <c r="C866" s="27" t="s">
        <v>1943</v>
      </c>
      <c r="D866" s="16" t="str">
        <f t="shared" si="72"/>
        <v>女</v>
      </c>
      <c r="E866" s="27" t="s">
        <v>1944</v>
      </c>
      <c r="F866" s="17" t="e">
        <f ca="1" t="shared" si="73"/>
        <v>#VALUE!</v>
      </c>
      <c r="G866" s="158" t="s">
        <v>21</v>
      </c>
      <c r="H866" s="135" t="s">
        <v>341</v>
      </c>
      <c r="I866" s="108">
        <v>800</v>
      </c>
      <c r="J866" s="27" t="s">
        <v>1783</v>
      </c>
      <c r="K866" s="136" t="s">
        <v>516</v>
      </c>
      <c r="L866" s="14">
        <v>5</v>
      </c>
      <c r="M866" s="168">
        <v>1</v>
      </c>
      <c r="N866" s="128">
        <f t="shared" si="75"/>
        <v>800</v>
      </c>
      <c r="O866" s="14">
        <f t="shared" si="74"/>
        <v>800</v>
      </c>
      <c r="P866" s="14"/>
    </row>
    <row r="867" spans="1:16">
      <c r="A867" s="14" t="s">
        <v>1755</v>
      </c>
      <c r="B867" s="128">
        <v>89</v>
      </c>
      <c r="C867" s="27" t="s">
        <v>1945</v>
      </c>
      <c r="D867" s="16" t="str">
        <f t="shared" si="72"/>
        <v>女</v>
      </c>
      <c r="E867" s="27" t="s">
        <v>1946</v>
      </c>
      <c r="F867" s="17" t="e">
        <f ca="1" t="shared" si="73"/>
        <v>#VALUE!</v>
      </c>
      <c r="G867" s="158" t="s">
        <v>21</v>
      </c>
      <c r="H867" s="135" t="s">
        <v>341</v>
      </c>
      <c r="I867" s="108">
        <v>800</v>
      </c>
      <c r="J867" s="27" t="s">
        <v>1783</v>
      </c>
      <c r="K867" s="136" t="s">
        <v>516</v>
      </c>
      <c r="L867" s="14">
        <v>5</v>
      </c>
      <c r="M867" s="168">
        <v>1</v>
      </c>
      <c r="N867" s="128">
        <f t="shared" si="75"/>
        <v>800</v>
      </c>
      <c r="O867" s="14">
        <f t="shared" si="74"/>
        <v>800</v>
      </c>
      <c r="P867" s="14"/>
    </row>
    <row r="868" spans="1:16">
      <c r="A868" s="14" t="s">
        <v>1755</v>
      </c>
      <c r="B868" s="128">
        <v>90</v>
      </c>
      <c r="C868" s="27" t="s">
        <v>1947</v>
      </c>
      <c r="D868" s="16" t="str">
        <f t="shared" si="72"/>
        <v>女</v>
      </c>
      <c r="E868" s="27" t="s">
        <v>1948</v>
      </c>
      <c r="F868" s="17" t="e">
        <f ca="1" t="shared" si="73"/>
        <v>#VALUE!</v>
      </c>
      <c r="G868" s="158" t="s">
        <v>21</v>
      </c>
      <c r="H868" s="135" t="s">
        <v>341</v>
      </c>
      <c r="I868" s="108">
        <v>800</v>
      </c>
      <c r="J868" s="27" t="s">
        <v>1783</v>
      </c>
      <c r="K868" s="136" t="s">
        <v>516</v>
      </c>
      <c r="L868" s="128">
        <v>5</v>
      </c>
      <c r="M868" s="168">
        <v>1</v>
      </c>
      <c r="N868" s="128">
        <f t="shared" si="75"/>
        <v>800</v>
      </c>
      <c r="O868" s="14">
        <f t="shared" si="74"/>
        <v>800</v>
      </c>
      <c r="P868" s="14"/>
    </row>
    <row r="869" spans="1:16">
      <c r="A869" s="170" t="s">
        <v>1949</v>
      </c>
      <c r="B869" s="170">
        <v>1</v>
      </c>
      <c r="C869" s="171" t="s">
        <v>1950</v>
      </c>
      <c r="D869" s="172" t="str">
        <f t="shared" ref="D869:D932" si="76">IF(MOD(RIGHT(LEFT(E869,17)),2),"男","女")</f>
        <v>男</v>
      </c>
      <c r="E869" s="173" t="s">
        <v>1951</v>
      </c>
      <c r="F869" s="172" t="e">
        <f ca="1" t="shared" ref="F869:F932" si="77">DATEDIF(TEXT(MID(E869,7,6+(LEN(E869)=18)*2),(LEN(E869)=15)*19&amp;"0-00-00"),TODAY(),"y")</f>
        <v>#VALUE!</v>
      </c>
      <c r="G869" s="174" t="s">
        <v>21</v>
      </c>
      <c r="H869" s="174" t="s">
        <v>341</v>
      </c>
      <c r="I869" s="174">
        <v>800</v>
      </c>
      <c r="J869" s="174" t="s">
        <v>1952</v>
      </c>
      <c r="K869" s="175" t="s">
        <v>1953</v>
      </c>
      <c r="L869" s="174">
        <v>59</v>
      </c>
      <c r="M869" s="174">
        <v>2</v>
      </c>
      <c r="N869" s="174">
        <f t="shared" ref="N869:N932" si="78">M869*800</f>
        <v>1600</v>
      </c>
      <c r="O869" s="174">
        <f t="shared" ref="O869:O932" si="79">N869</f>
        <v>1600</v>
      </c>
      <c r="P869" s="174"/>
    </row>
    <row r="870" spans="1:16">
      <c r="A870" s="170" t="s">
        <v>1949</v>
      </c>
      <c r="B870" s="170">
        <v>2</v>
      </c>
      <c r="C870" s="170" t="s">
        <v>1954</v>
      </c>
      <c r="D870" s="172" t="str">
        <f t="shared" si="76"/>
        <v>女</v>
      </c>
      <c r="E870" s="175" t="s">
        <v>1955</v>
      </c>
      <c r="F870" s="172" t="e">
        <f ca="1" t="shared" si="77"/>
        <v>#VALUE!</v>
      </c>
      <c r="G870" s="174" t="s">
        <v>21</v>
      </c>
      <c r="H870" s="174" t="s">
        <v>341</v>
      </c>
      <c r="I870" s="174">
        <v>800</v>
      </c>
      <c r="J870" s="174" t="s">
        <v>1952</v>
      </c>
      <c r="K870" s="175" t="s">
        <v>1953</v>
      </c>
      <c r="L870" s="174">
        <v>59</v>
      </c>
      <c r="M870" s="174">
        <v>2</v>
      </c>
      <c r="N870" s="174">
        <f t="shared" si="78"/>
        <v>1600</v>
      </c>
      <c r="O870" s="174">
        <f t="shared" si="79"/>
        <v>1600</v>
      </c>
      <c r="P870" s="174"/>
    </row>
    <row r="871" spans="1:16">
      <c r="A871" s="170" t="s">
        <v>1949</v>
      </c>
      <c r="B871" s="170">
        <v>3</v>
      </c>
      <c r="C871" s="170" t="s">
        <v>1956</v>
      </c>
      <c r="D871" s="172" t="str">
        <f t="shared" si="76"/>
        <v>男</v>
      </c>
      <c r="E871" s="176" t="s">
        <v>1957</v>
      </c>
      <c r="F871" s="172" t="e">
        <f ca="1" t="shared" si="77"/>
        <v>#VALUE!</v>
      </c>
      <c r="G871" s="174" t="s">
        <v>21</v>
      </c>
      <c r="H871" s="174" t="s">
        <v>341</v>
      </c>
      <c r="I871" s="174">
        <v>800</v>
      </c>
      <c r="J871" s="174" t="s">
        <v>434</v>
      </c>
      <c r="K871" s="175" t="s">
        <v>1953</v>
      </c>
      <c r="L871" s="174">
        <v>40</v>
      </c>
      <c r="M871" s="174">
        <v>2</v>
      </c>
      <c r="N871" s="174">
        <f t="shared" si="78"/>
        <v>1600</v>
      </c>
      <c r="O871" s="174">
        <f t="shared" si="79"/>
        <v>1600</v>
      </c>
      <c r="P871" s="174"/>
    </row>
    <row r="872" spans="1:16">
      <c r="A872" s="174" t="s">
        <v>1949</v>
      </c>
      <c r="B872" s="174">
        <v>4</v>
      </c>
      <c r="C872" s="174" t="s">
        <v>1958</v>
      </c>
      <c r="D872" s="172" t="str">
        <f t="shared" si="76"/>
        <v>男</v>
      </c>
      <c r="E872" s="175" t="s">
        <v>1959</v>
      </c>
      <c r="F872" s="172" t="e">
        <f ca="1" t="shared" si="77"/>
        <v>#VALUE!</v>
      </c>
      <c r="G872" s="174" t="s">
        <v>21</v>
      </c>
      <c r="H872" s="174" t="s">
        <v>341</v>
      </c>
      <c r="I872" s="174">
        <v>800</v>
      </c>
      <c r="J872" s="174" t="s">
        <v>1952</v>
      </c>
      <c r="K872" s="175" t="s">
        <v>1953</v>
      </c>
      <c r="L872" s="174">
        <v>56</v>
      </c>
      <c r="M872" s="174">
        <v>2</v>
      </c>
      <c r="N872" s="174">
        <f t="shared" si="78"/>
        <v>1600</v>
      </c>
      <c r="O872" s="174">
        <f t="shared" si="79"/>
        <v>1600</v>
      </c>
      <c r="P872" s="174"/>
    </row>
    <row r="873" spans="1:16">
      <c r="A873" s="174" t="s">
        <v>1949</v>
      </c>
      <c r="B873" s="174">
        <v>5</v>
      </c>
      <c r="C873" s="174" t="s">
        <v>1960</v>
      </c>
      <c r="D873" s="172" t="str">
        <f t="shared" si="76"/>
        <v>男</v>
      </c>
      <c r="E873" s="175" t="s">
        <v>1961</v>
      </c>
      <c r="F873" s="172" t="e">
        <f ca="1" t="shared" si="77"/>
        <v>#VALUE!</v>
      </c>
      <c r="G873" s="174" t="s">
        <v>21</v>
      </c>
      <c r="H873" s="174" t="s">
        <v>93</v>
      </c>
      <c r="I873" s="174">
        <v>800</v>
      </c>
      <c r="J873" s="174" t="s">
        <v>434</v>
      </c>
      <c r="K873" s="175" t="s">
        <v>1953</v>
      </c>
      <c r="L873" s="174">
        <v>40</v>
      </c>
      <c r="M873" s="174">
        <v>2</v>
      </c>
      <c r="N873" s="174">
        <f t="shared" si="78"/>
        <v>1600</v>
      </c>
      <c r="O873" s="174">
        <f t="shared" si="79"/>
        <v>1600</v>
      </c>
      <c r="P873" s="174"/>
    </row>
    <row r="874" spans="1:16">
      <c r="A874" s="174" t="s">
        <v>1949</v>
      </c>
      <c r="B874" s="174">
        <v>6</v>
      </c>
      <c r="C874" s="177" t="s">
        <v>1962</v>
      </c>
      <c r="D874" s="172" t="str">
        <f t="shared" si="76"/>
        <v>男</v>
      </c>
      <c r="E874" s="176" t="s">
        <v>1963</v>
      </c>
      <c r="F874" s="172" t="e">
        <f ca="1" t="shared" si="77"/>
        <v>#VALUE!</v>
      </c>
      <c r="G874" s="174" t="s">
        <v>21</v>
      </c>
      <c r="H874" s="174" t="s">
        <v>93</v>
      </c>
      <c r="I874" s="174">
        <v>800</v>
      </c>
      <c r="J874" s="183" t="s">
        <v>39</v>
      </c>
      <c r="K874" s="175" t="s">
        <v>1953</v>
      </c>
      <c r="L874" s="174">
        <v>16</v>
      </c>
      <c r="M874" s="174">
        <v>2</v>
      </c>
      <c r="N874" s="174">
        <f t="shared" si="78"/>
        <v>1600</v>
      </c>
      <c r="O874" s="174">
        <f t="shared" si="79"/>
        <v>1600</v>
      </c>
      <c r="P874" s="174"/>
    </row>
    <row r="875" spans="1:16">
      <c r="A875" s="174" t="s">
        <v>1949</v>
      </c>
      <c r="B875" s="174">
        <v>7</v>
      </c>
      <c r="C875" s="177" t="s">
        <v>1964</v>
      </c>
      <c r="D875" s="172" t="str">
        <f t="shared" si="76"/>
        <v>男</v>
      </c>
      <c r="E875" s="176" t="s">
        <v>1965</v>
      </c>
      <c r="F875" s="172" t="e">
        <f ca="1" t="shared" si="77"/>
        <v>#VALUE!</v>
      </c>
      <c r="G875" s="174" t="s">
        <v>21</v>
      </c>
      <c r="H875" s="174" t="s">
        <v>1682</v>
      </c>
      <c r="I875" s="184">
        <v>800</v>
      </c>
      <c r="J875" s="96" t="s">
        <v>1966</v>
      </c>
      <c r="K875" s="175" t="s">
        <v>1953</v>
      </c>
      <c r="L875" s="174">
        <v>18</v>
      </c>
      <c r="M875" s="174">
        <v>2</v>
      </c>
      <c r="N875" s="174">
        <f t="shared" si="78"/>
        <v>1600</v>
      </c>
      <c r="O875" s="174">
        <f t="shared" si="79"/>
        <v>1600</v>
      </c>
      <c r="P875" s="174"/>
    </row>
    <row r="876" spans="1:16">
      <c r="A876" s="174" t="s">
        <v>1949</v>
      </c>
      <c r="B876" s="174">
        <v>8</v>
      </c>
      <c r="C876" s="177" t="s">
        <v>1967</v>
      </c>
      <c r="D876" s="172" t="str">
        <f t="shared" si="76"/>
        <v>男</v>
      </c>
      <c r="E876" s="176" t="s">
        <v>1968</v>
      </c>
      <c r="F876" s="172" t="e">
        <f ca="1" t="shared" si="77"/>
        <v>#VALUE!</v>
      </c>
      <c r="G876" s="174" t="s">
        <v>21</v>
      </c>
      <c r="H876" s="174" t="s">
        <v>1682</v>
      </c>
      <c r="I876" s="184">
        <v>800</v>
      </c>
      <c r="J876" s="96" t="s">
        <v>1131</v>
      </c>
      <c r="K876" s="175" t="s">
        <v>1953</v>
      </c>
      <c r="L876" s="174">
        <v>30</v>
      </c>
      <c r="M876" s="174">
        <v>2</v>
      </c>
      <c r="N876" s="174">
        <f t="shared" si="78"/>
        <v>1600</v>
      </c>
      <c r="O876" s="174">
        <f t="shared" si="79"/>
        <v>1600</v>
      </c>
      <c r="P876" s="174"/>
    </row>
    <row r="877" spans="1:16">
      <c r="A877" s="174" t="s">
        <v>1949</v>
      </c>
      <c r="B877" s="174">
        <v>9</v>
      </c>
      <c r="C877" s="174" t="s">
        <v>1969</v>
      </c>
      <c r="D877" s="172" t="str">
        <f t="shared" si="76"/>
        <v>男</v>
      </c>
      <c r="E877" s="175" t="s">
        <v>1970</v>
      </c>
      <c r="F877" s="172" t="e">
        <f ca="1" t="shared" si="77"/>
        <v>#VALUE!</v>
      </c>
      <c r="G877" s="174" t="s">
        <v>21</v>
      </c>
      <c r="H877" s="174" t="s">
        <v>77</v>
      </c>
      <c r="I877" s="174">
        <v>800</v>
      </c>
      <c r="J877" s="174" t="s">
        <v>1952</v>
      </c>
      <c r="K877" s="175" t="s">
        <v>1953</v>
      </c>
      <c r="L877" s="174">
        <v>59</v>
      </c>
      <c r="M877" s="174">
        <v>2</v>
      </c>
      <c r="N877" s="174">
        <f t="shared" si="78"/>
        <v>1600</v>
      </c>
      <c r="O877" s="174">
        <f t="shared" si="79"/>
        <v>1600</v>
      </c>
      <c r="P877" s="174"/>
    </row>
    <row r="878" spans="1:16">
      <c r="A878" s="174" t="s">
        <v>1949</v>
      </c>
      <c r="B878" s="174">
        <v>10</v>
      </c>
      <c r="C878" s="174" t="s">
        <v>1971</v>
      </c>
      <c r="D878" s="172" t="str">
        <f t="shared" si="76"/>
        <v>女</v>
      </c>
      <c r="E878" s="175" t="s">
        <v>1972</v>
      </c>
      <c r="F878" s="172" t="e">
        <f ca="1" t="shared" si="77"/>
        <v>#VALUE!</v>
      </c>
      <c r="G878" s="174" t="s">
        <v>21</v>
      </c>
      <c r="H878" s="174" t="s">
        <v>1682</v>
      </c>
      <c r="I878" s="174">
        <v>800</v>
      </c>
      <c r="J878" s="174" t="s">
        <v>1952</v>
      </c>
      <c r="K878" s="175" t="s">
        <v>1953</v>
      </c>
      <c r="L878" s="174">
        <v>59</v>
      </c>
      <c r="M878" s="174">
        <v>2</v>
      </c>
      <c r="N878" s="174">
        <f t="shared" si="78"/>
        <v>1600</v>
      </c>
      <c r="O878" s="174">
        <f t="shared" si="79"/>
        <v>1600</v>
      </c>
      <c r="P878" s="174"/>
    </row>
    <row r="879" spans="1:16">
      <c r="A879" s="174" t="s">
        <v>1949</v>
      </c>
      <c r="B879" s="174">
        <v>11</v>
      </c>
      <c r="C879" s="174" t="s">
        <v>1973</v>
      </c>
      <c r="D879" s="172" t="str">
        <f t="shared" si="76"/>
        <v>女</v>
      </c>
      <c r="E879" s="175" t="s">
        <v>1974</v>
      </c>
      <c r="F879" s="172" t="e">
        <f ca="1" t="shared" si="77"/>
        <v>#VALUE!</v>
      </c>
      <c r="G879" s="174" t="s">
        <v>21</v>
      </c>
      <c r="H879" s="174" t="s">
        <v>1682</v>
      </c>
      <c r="I879" s="174">
        <v>800</v>
      </c>
      <c r="J879" s="174" t="s">
        <v>1952</v>
      </c>
      <c r="K879" s="175" t="s">
        <v>1953</v>
      </c>
      <c r="L879" s="174">
        <v>56</v>
      </c>
      <c r="M879" s="174">
        <v>2</v>
      </c>
      <c r="N879" s="174">
        <f t="shared" si="78"/>
        <v>1600</v>
      </c>
      <c r="O879" s="174">
        <f t="shared" si="79"/>
        <v>1600</v>
      </c>
      <c r="P879" s="174"/>
    </row>
    <row r="880" spans="1:16">
      <c r="A880" s="174" t="s">
        <v>1949</v>
      </c>
      <c r="B880" s="174">
        <v>12</v>
      </c>
      <c r="C880" s="174" t="s">
        <v>1975</v>
      </c>
      <c r="D880" s="172" t="str">
        <f t="shared" si="76"/>
        <v>男</v>
      </c>
      <c r="E880" s="175" t="s">
        <v>1976</v>
      </c>
      <c r="F880" s="172" t="e">
        <f ca="1" t="shared" si="77"/>
        <v>#VALUE!</v>
      </c>
      <c r="G880" s="174" t="s">
        <v>21</v>
      </c>
      <c r="H880" s="174" t="s">
        <v>1977</v>
      </c>
      <c r="I880" s="174">
        <v>800</v>
      </c>
      <c r="J880" s="174" t="s">
        <v>1952</v>
      </c>
      <c r="K880" s="175" t="s">
        <v>1953</v>
      </c>
      <c r="L880" s="174">
        <v>59</v>
      </c>
      <c r="M880" s="174">
        <v>2</v>
      </c>
      <c r="N880" s="174">
        <f t="shared" si="78"/>
        <v>1600</v>
      </c>
      <c r="O880" s="174">
        <f t="shared" si="79"/>
        <v>1600</v>
      </c>
      <c r="P880" s="174"/>
    </row>
    <row r="881" spans="1:16">
      <c r="A881" s="174" t="s">
        <v>1949</v>
      </c>
      <c r="B881" s="174">
        <v>13</v>
      </c>
      <c r="C881" s="177" t="s">
        <v>1978</v>
      </c>
      <c r="D881" s="172" t="str">
        <f t="shared" si="76"/>
        <v>女</v>
      </c>
      <c r="E881" s="176" t="s">
        <v>1979</v>
      </c>
      <c r="F881" s="172" t="e">
        <f ca="1" t="shared" si="77"/>
        <v>#VALUE!</v>
      </c>
      <c r="G881" s="174" t="s">
        <v>21</v>
      </c>
      <c r="H881" s="174" t="s">
        <v>1682</v>
      </c>
      <c r="I881" s="184">
        <v>800</v>
      </c>
      <c r="J881" s="183" t="s">
        <v>39</v>
      </c>
      <c r="K881" s="175" t="s">
        <v>1953</v>
      </c>
      <c r="L881" s="174">
        <v>19</v>
      </c>
      <c r="M881" s="174">
        <v>2</v>
      </c>
      <c r="N881" s="174">
        <f t="shared" si="78"/>
        <v>1600</v>
      </c>
      <c r="O881" s="174">
        <f t="shared" si="79"/>
        <v>1600</v>
      </c>
      <c r="P881" s="174"/>
    </row>
    <row r="882" spans="1:16">
      <c r="A882" s="174" t="s">
        <v>1949</v>
      </c>
      <c r="B882" s="174">
        <v>14</v>
      </c>
      <c r="C882" s="177" t="s">
        <v>1980</v>
      </c>
      <c r="D882" s="172" t="str">
        <f t="shared" si="76"/>
        <v>男</v>
      </c>
      <c r="E882" s="176" t="s">
        <v>1981</v>
      </c>
      <c r="F882" s="172" t="e">
        <f ca="1" t="shared" si="77"/>
        <v>#VALUE!</v>
      </c>
      <c r="G882" s="174" t="s">
        <v>21</v>
      </c>
      <c r="H882" s="174" t="s">
        <v>1682</v>
      </c>
      <c r="I882" s="184">
        <v>800</v>
      </c>
      <c r="J882" s="96" t="s">
        <v>42</v>
      </c>
      <c r="K882" s="175" t="s">
        <v>1953</v>
      </c>
      <c r="L882" s="174">
        <v>32</v>
      </c>
      <c r="M882" s="174">
        <v>2</v>
      </c>
      <c r="N882" s="174">
        <f t="shared" si="78"/>
        <v>1600</v>
      </c>
      <c r="O882" s="174">
        <f t="shared" si="79"/>
        <v>1600</v>
      </c>
      <c r="P882" s="174"/>
    </row>
    <row r="883" spans="1:16">
      <c r="A883" s="174" t="s">
        <v>1949</v>
      </c>
      <c r="B883" s="174">
        <v>15</v>
      </c>
      <c r="C883" s="178" t="s">
        <v>1982</v>
      </c>
      <c r="D883" s="178" t="s">
        <v>116</v>
      </c>
      <c r="E883" s="23" t="s">
        <v>1983</v>
      </c>
      <c r="F883" s="5">
        <v>66</v>
      </c>
      <c r="G883" s="174" t="s">
        <v>21</v>
      </c>
      <c r="H883" s="174" t="s">
        <v>1682</v>
      </c>
      <c r="I883" s="184"/>
      <c r="J883" s="185" t="s">
        <v>1984</v>
      </c>
      <c r="K883" s="175" t="s">
        <v>1953</v>
      </c>
      <c r="L883" s="174">
        <v>2</v>
      </c>
      <c r="M883" s="174">
        <v>2</v>
      </c>
      <c r="N883" s="174">
        <f t="shared" si="78"/>
        <v>1600</v>
      </c>
      <c r="O883" s="174">
        <f t="shared" si="79"/>
        <v>1600</v>
      </c>
      <c r="P883" s="174"/>
    </row>
    <row r="884" spans="1:16">
      <c r="A884" s="97" t="s">
        <v>1949</v>
      </c>
      <c r="B884" s="174">
        <v>16</v>
      </c>
      <c r="C884" s="97" t="s">
        <v>1985</v>
      </c>
      <c r="D884" s="179" t="str">
        <f t="shared" si="76"/>
        <v>男</v>
      </c>
      <c r="E884" s="180" t="s">
        <v>1986</v>
      </c>
      <c r="F884" s="179" t="e">
        <f ca="1" t="shared" si="77"/>
        <v>#VALUE!</v>
      </c>
      <c r="G884" s="97" t="s">
        <v>21</v>
      </c>
      <c r="H884" s="97" t="s">
        <v>1682</v>
      </c>
      <c r="I884" s="97">
        <v>800</v>
      </c>
      <c r="J884" s="97" t="s">
        <v>1952</v>
      </c>
      <c r="K884" s="175" t="s">
        <v>1953</v>
      </c>
      <c r="L884" s="97">
        <v>56</v>
      </c>
      <c r="M884" s="174">
        <v>2</v>
      </c>
      <c r="N884" s="174">
        <f t="shared" si="78"/>
        <v>1600</v>
      </c>
      <c r="O884" s="174">
        <f t="shared" si="79"/>
        <v>1600</v>
      </c>
      <c r="P884" s="174"/>
    </row>
    <row r="885" spans="1:16">
      <c r="A885" s="174" t="s">
        <v>1949</v>
      </c>
      <c r="B885" s="174">
        <v>17</v>
      </c>
      <c r="C885" s="177" t="s">
        <v>1987</v>
      </c>
      <c r="D885" s="172" t="str">
        <f t="shared" si="76"/>
        <v>男</v>
      </c>
      <c r="E885" s="176" t="s">
        <v>1988</v>
      </c>
      <c r="F885" s="172" t="e">
        <f ca="1" t="shared" si="77"/>
        <v>#VALUE!</v>
      </c>
      <c r="G885" s="174" t="s">
        <v>21</v>
      </c>
      <c r="H885" s="174" t="s">
        <v>1989</v>
      </c>
      <c r="I885" s="174">
        <v>800</v>
      </c>
      <c r="J885" s="183" t="s">
        <v>39</v>
      </c>
      <c r="K885" s="175" t="s">
        <v>1953</v>
      </c>
      <c r="L885" s="174">
        <v>19</v>
      </c>
      <c r="M885" s="174">
        <v>2</v>
      </c>
      <c r="N885" s="174">
        <f t="shared" si="78"/>
        <v>1600</v>
      </c>
      <c r="O885" s="174">
        <f t="shared" si="79"/>
        <v>1600</v>
      </c>
      <c r="P885" s="174"/>
    </row>
    <row r="886" spans="1:16">
      <c r="A886" s="174" t="s">
        <v>1949</v>
      </c>
      <c r="B886" s="174">
        <v>18</v>
      </c>
      <c r="C886" s="177" t="s">
        <v>1990</v>
      </c>
      <c r="D886" s="172" t="str">
        <f t="shared" si="76"/>
        <v>男</v>
      </c>
      <c r="E886" s="176" t="s">
        <v>1991</v>
      </c>
      <c r="F886" s="172" t="e">
        <f ca="1" t="shared" si="77"/>
        <v>#VALUE!</v>
      </c>
      <c r="G886" s="174" t="s">
        <v>21</v>
      </c>
      <c r="H886" s="174" t="s">
        <v>1989</v>
      </c>
      <c r="I886" s="174">
        <v>800</v>
      </c>
      <c r="J886" s="183" t="s">
        <v>190</v>
      </c>
      <c r="K886" s="175" t="s">
        <v>1953</v>
      </c>
      <c r="L886" s="174">
        <v>13</v>
      </c>
      <c r="M886" s="174">
        <v>2</v>
      </c>
      <c r="N886" s="174">
        <f t="shared" si="78"/>
        <v>1600</v>
      </c>
      <c r="O886" s="174">
        <f t="shared" si="79"/>
        <v>1600</v>
      </c>
      <c r="P886" s="174"/>
    </row>
    <row r="887" spans="1:16">
      <c r="A887" s="174" t="s">
        <v>1949</v>
      </c>
      <c r="B887" s="174">
        <v>19</v>
      </c>
      <c r="C887" s="174" t="s">
        <v>1992</v>
      </c>
      <c r="D887" s="172" t="str">
        <f t="shared" si="76"/>
        <v>男</v>
      </c>
      <c r="E887" s="175" t="s">
        <v>1993</v>
      </c>
      <c r="F887" s="172" t="e">
        <f ca="1" t="shared" si="77"/>
        <v>#VALUE!</v>
      </c>
      <c r="G887" s="174" t="s">
        <v>21</v>
      </c>
      <c r="H887" s="174" t="s">
        <v>1994</v>
      </c>
      <c r="I887" s="174">
        <v>800</v>
      </c>
      <c r="J887" s="174" t="s">
        <v>1952</v>
      </c>
      <c r="K887" s="175" t="s">
        <v>1953</v>
      </c>
      <c r="L887" s="174">
        <v>56</v>
      </c>
      <c r="M887" s="174">
        <v>2</v>
      </c>
      <c r="N887" s="174">
        <f t="shared" si="78"/>
        <v>1600</v>
      </c>
      <c r="O887" s="174">
        <f t="shared" si="79"/>
        <v>1600</v>
      </c>
      <c r="P887" s="174"/>
    </row>
    <row r="888" spans="1:16">
      <c r="A888" s="174" t="s">
        <v>1949</v>
      </c>
      <c r="B888" s="174">
        <v>20</v>
      </c>
      <c r="C888" s="177" t="s">
        <v>1995</v>
      </c>
      <c r="D888" s="172" t="str">
        <f t="shared" si="76"/>
        <v>男</v>
      </c>
      <c r="E888" s="176" t="s">
        <v>1996</v>
      </c>
      <c r="F888" s="172" t="e">
        <f ca="1" t="shared" si="77"/>
        <v>#VALUE!</v>
      </c>
      <c r="G888" s="174" t="s">
        <v>21</v>
      </c>
      <c r="H888" s="174" t="s">
        <v>1682</v>
      </c>
      <c r="I888" s="184">
        <v>800</v>
      </c>
      <c r="J888" s="183" t="s">
        <v>39</v>
      </c>
      <c r="K888" s="175" t="s">
        <v>1953</v>
      </c>
      <c r="L888" s="174">
        <v>16</v>
      </c>
      <c r="M888" s="174">
        <v>2</v>
      </c>
      <c r="N888" s="174">
        <f t="shared" si="78"/>
        <v>1600</v>
      </c>
      <c r="O888" s="174">
        <f t="shared" si="79"/>
        <v>1600</v>
      </c>
      <c r="P888" s="174"/>
    </row>
    <row r="889" spans="1:16">
      <c r="A889" s="174" t="s">
        <v>1949</v>
      </c>
      <c r="B889" s="174">
        <v>21</v>
      </c>
      <c r="C889" s="177" t="s">
        <v>1997</v>
      </c>
      <c r="D889" s="172" t="str">
        <f t="shared" si="76"/>
        <v>男</v>
      </c>
      <c r="E889" s="176" t="s">
        <v>1998</v>
      </c>
      <c r="F889" s="172" t="e">
        <f ca="1" t="shared" si="77"/>
        <v>#VALUE!</v>
      </c>
      <c r="G889" s="174" t="s">
        <v>21</v>
      </c>
      <c r="H889" s="174" t="s">
        <v>1682</v>
      </c>
      <c r="I889" s="184">
        <v>800</v>
      </c>
      <c r="J889" s="96" t="s">
        <v>42</v>
      </c>
      <c r="K889" s="175" t="s">
        <v>1953</v>
      </c>
      <c r="L889" s="174">
        <v>32</v>
      </c>
      <c r="M889" s="174">
        <v>2</v>
      </c>
      <c r="N889" s="174">
        <f t="shared" si="78"/>
        <v>1600</v>
      </c>
      <c r="O889" s="174">
        <f t="shared" si="79"/>
        <v>1600</v>
      </c>
      <c r="P889" s="174"/>
    </row>
    <row r="890" spans="1:16">
      <c r="A890" s="174" t="s">
        <v>1949</v>
      </c>
      <c r="B890" s="174">
        <v>22</v>
      </c>
      <c r="C890" s="181" t="s">
        <v>1999</v>
      </c>
      <c r="D890" s="181" t="s">
        <v>48</v>
      </c>
      <c r="E890" s="182" t="s">
        <v>2000</v>
      </c>
      <c r="F890" s="5">
        <v>61</v>
      </c>
      <c r="G890" s="174" t="s">
        <v>21</v>
      </c>
      <c r="H890" s="174" t="s">
        <v>2001</v>
      </c>
      <c r="I890" s="174">
        <v>800</v>
      </c>
      <c r="J890" s="181" t="s">
        <v>2002</v>
      </c>
      <c r="K890" s="175" t="s">
        <v>1953</v>
      </c>
      <c r="L890" s="174">
        <v>2</v>
      </c>
      <c r="M890" s="174">
        <v>2</v>
      </c>
      <c r="N890" s="174">
        <f t="shared" si="78"/>
        <v>1600</v>
      </c>
      <c r="O890" s="174">
        <f t="shared" si="79"/>
        <v>1600</v>
      </c>
      <c r="P890" s="174"/>
    </row>
    <row r="891" spans="1:16">
      <c r="A891" s="174" t="s">
        <v>1949</v>
      </c>
      <c r="B891" s="174">
        <v>23</v>
      </c>
      <c r="C891" s="177" t="s">
        <v>2003</v>
      </c>
      <c r="D891" s="172" t="str">
        <f t="shared" si="76"/>
        <v>女</v>
      </c>
      <c r="E891" s="176" t="s">
        <v>2004</v>
      </c>
      <c r="F891" s="172" t="e">
        <f ca="1" t="shared" si="77"/>
        <v>#VALUE!</v>
      </c>
      <c r="G891" s="174" t="s">
        <v>21</v>
      </c>
      <c r="H891" s="174" t="s">
        <v>1682</v>
      </c>
      <c r="I891" s="174">
        <v>800</v>
      </c>
      <c r="J891" s="183" t="s">
        <v>39</v>
      </c>
      <c r="K891" s="175" t="s">
        <v>1953</v>
      </c>
      <c r="L891" s="174">
        <v>16</v>
      </c>
      <c r="M891" s="174">
        <v>2</v>
      </c>
      <c r="N891" s="174">
        <f t="shared" si="78"/>
        <v>1600</v>
      </c>
      <c r="O891" s="174">
        <f t="shared" si="79"/>
        <v>1600</v>
      </c>
      <c r="P891" s="174"/>
    </row>
    <row r="892" spans="1:16">
      <c r="A892" s="174" t="s">
        <v>1949</v>
      </c>
      <c r="B892" s="174">
        <v>24</v>
      </c>
      <c r="C892" s="177" t="s">
        <v>2005</v>
      </c>
      <c r="D892" s="172" t="str">
        <f t="shared" si="76"/>
        <v>女</v>
      </c>
      <c r="E892" s="176" t="s">
        <v>869</v>
      </c>
      <c r="F892" s="172" t="e">
        <f ca="1" t="shared" si="77"/>
        <v>#VALUE!</v>
      </c>
      <c r="G892" s="174" t="s">
        <v>21</v>
      </c>
      <c r="H892" s="174" t="s">
        <v>1682</v>
      </c>
      <c r="I892" s="174">
        <v>800</v>
      </c>
      <c r="J892" s="186" t="s">
        <v>1691</v>
      </c>
      <c r="K892" s="175" t="s">
        <v>1953</v>
      </c>
      <c r="L892" s="174">
        <v>25</v>
      </c>
      <c r="M892" s="174">
        <v>2</v>
      </c>
      <c r="N892" s="174">
        <f t="shared" si="78"/>
        <v>1600</v>
      </c>
      <c r="O892" s="174">
        <f t="shared" si="79"/>
        <v>1600</v>
      </c>
      <c r="P892" s="174"/>
    </row>
    <row r="893" spans="1:16">
      <c r="A893" s="174" t="s">
        <v>1949</v>
      </c>
      <c r="B893" s="174">
        <v>25</v>
      </c>
      <c r="C893" s="174" t="s">
        <v>2006</v>
      </c>
      <c r="D893" s="172" t="str">
        <f t="shared" si="76"/>
        <v>女</v>
      </c>
      <c r="E893" s="175" t="s">
        <v>2007</v>
      </c>
      <c r="F893" s="172" t="e">
        <f ca="1" t="shared" si="77"/>
        <v>#VALUE!</v>
      </c>
      <c r="G893" s="174" t="s">
        <v>21</v>
      </c>
      <c r="H893" s="174" t="s">
        <v>1682</v>
      </c>
      <c r="I893" s="174">
        <v>800</v>
      </c>
      <c r="J893" s="174" t="s">
        <v>1952</v>
      </c>
      <c r="K893" s="175" t="s">
        <v>1953</v>
      </c>
      <c r="L893" s="174">
        <v>59</v>
      </c>
      <c r="M893" s="174">
        <v>2</v>
      </c>
      <c r="N893" s="174">
        <f t="shared" si="78"/>
        <v>1600</v>
      </c>
      <c r="O893" s="174">
        <f t="shared" si="79"/>
        <v>1600</v>
      </c>
      <c r="P893" s="174"/>
    </row>
    <row r="894" spans="1:16">
      <c r="A894" s="174" t="s">
        <v>1949</v>
      </c>
      <c r="B894" s="174">
        <v>26</v>
      </c>
      <c r="C894" s="174" t="s">
        <v>2008</v>
      </c>
      <c r="D894" s="172" t="str">
        <f t="shared" si="76"/>
        <v>女</v>
      </c>
      <c r="E894" s="175" t="s">
        <v>2009</v>
      </c>
      <c r="F894" s="172" t="e">
        <f ca="1" t="shared" si="77"/>
        <v>#VALUE!</v>
      </c>
      <c r="G894" s="174" t="s">
        <v>21</v>
      </c>
      <c r="H894" s="174" t="s">
        <v>1682</v>
      </c>
      <c r="I894" s="174">
        <v>800</v>
      </c>
      <c r="J894" s="174" t="s">
        <v>1952</v>
      </c>
      <c r="K894" s="175" t="s">
        <v>1953</v>
      </c>
      <c r="L894" s="174">
        <v>59</v>
      </c>
      <c r="M894" s="174">
        <v>2</v>
      </c>
      <c r="N894" s="174">
        <f t="shared" si="78"/>
        <v>1600</v>
      </c>
      <c r="O894" s="174">
        <f t="shared" si="79"/>
        <v>1600</v>
      </c>
      <c r="P894" s="174"/>
    </row>
    <row r="895" spans="1:16">
      <c r="A895" s="174" t="s">
        <v>1949</v>
      </c>
      <c r="B895" s="174">
        <v>27</v>
      </c>
      <c r="C895" s="176" t="s">
        <v>2010</v>
      </c>
      <c r="D895" s="172" t="str">
        <f t="shared" si="76"/>
        <v>女</v>
      </c>
      <c r="E895" s="176" t="s">
        <v>2011</v>
      </c>
      <c r="F895" s="172" t="e">
        <f ca="1" t="shared" si="77"/>
        <v>#VALUE!</v>
      </c>
      <c r="G895" s="174" t="s">
        <v>21</v>
      </c>
      <c r="H895" s="174" t="s">
        <v>1682</v>
      </c>
      <c r="I895" s="184">
        <v>800</v>
      </c>
      <c r="J895" s="96" t="s">
        <v>42</v>
      </c>
      <c r="K895" s="175" t="s">
        <v>1953</v>
      </c>
      <c r="L895" s="174">
        <v>32</v>
      </c>
      <c r="M895" s="174">
        <v>2</v>
      </c>
      <c r="N895" s="174">
        <f t="shared" si="78"/>
        <v>1600</v>
      </c>
      <c r="O895" s="174">
        <f t="shared" si="79"/>
        <v>1600</v>
      </c>
      <c r="P895" s="174"/>
    </row>
    <row r="896" spans="1:16">
      <c r="A896" s="174" t="s">
        <v>1949</v>
      </c>
      <c r="B896" s="174">
        <v>28</v>
      </c>
      <c r="C896" s="177" t="s">
        <v>2012</v>
      </c>
      <c r="D896" s="172" t="str">
        <f t="shared" si="76"/>
        <v>男</v>
      </c>
      <c r="E896" s="176" t="s">
        <v>2013</v>
      </c>
      <c r="F896" s="172" t="e">
        <f ca="1" t="shared" si="77"/>
        <v>#VALUE!</v>
      </c>
      <c r="G896" s="174" t="s">
        <v>21</v>
      </c>
      <c r="H896" s="174" t="s">
        <v>1682</v>
      </c>
      <c r="I896" s="184">
        <v>800</v>
      </c>
      <c r="J896" s="183" t="s">
        <v>1436</v>
      </c>
      <c r="K896" s="175" t="s">
        <v>1953</v>
      </c>
      <c r="L896" s="174">
        <v>10</v>
      </c>
      <c r="M896" s="174">
        <v>2</v>
      </c>
      <c r="N896" s="174">
        <f t="shared" si="78"/>
        <v>1600</v>
      </c>
      <c r="O896" s="174">
        <f t="shared" si="79"/>
        <v>1600</v>
      </c>
      <c r="P896" s="174"/>
    </row>
    <row r="897" spans="1:16">
      <c r="A897" s="174" t="s">
        <v>1949</v>
      </c>
      <c r="B897" s="174">
        <v>29</v>
      </c>
      <c r="C897" s="177" t="s">
        <v>2014</v>
      </c>
      <c r="D897" s="172" t="str">
        <f t="shared" si="76"/>
        <v>男</v>
      </c>
      <c r="E897" s="176" t="s">
        <v>2015</v>
      </c>
      <c r="F897" s="172" t="e">
        <f ca="1" t="shared" si="77"/>
        <v>#VALUE!</v>
      </c>
      <c r="G897" s="174" t="s">
        <v>21</v>
      </c>
      <c r="H897" s="174" t="s">
        <v>1682</v>
      </c>
      <c r="I897" s="184">
        <v>800</v>
      </c>
      <c r="J897" s="183" t="s">
        <v>190</v>
      </c>
      <c r="K897" s="175" t="s">
        <v>1953</v>
      </c>
      <c r="L897" s="174">
        <v>14</v>
      </c>
      <c r="M897" s="174">
        <v>2</v>
      </c>
      <c r="N897" s="174">
        <f t="shared" si="78"/>
        <v>1600</v>
      </c>
      <c r="O897" s="174">
        <f t="shared" si="79"/>
        <v>1600</v>
      </c>
      <c r="P897" s="174"/>
    </row>
    <row r="898" spans="1:16">
      <c r="A898" s="174" t="s">
        <v>1949</v>
      </c>
      <c r="B898" s="174">
        <v>30</v>
      </c>
      <c r="C898" s="177" t="s">
        <v>2016</v>
      </c>
      <c r="D898" s="172" t="str">
        <f t="shared" si="76"/>
        <v>女</v>
      </c>
      <c r="E898" s="176" t="s">
        <v>2017</v>
      </c>
      <c r="F898" s="172" t="e">
        <f ca="1" t="shared" si="77"/>
        <v>#VALUE!</v>
      </c>
      <c r="G898" s="174" t="s">
        <v>21</v>
      </c>
      <c r="H898" s="174" t="s">
        <v>1989</v>
      </c>
      <c r="I898" s="174">
        <v>800</v>
      </c>
      <c r="J898" s="96" t="s">
        <v>2018</v>
      </c>
      <c r="K898" s="175" t="s">
        <v>1953</v>
      </c>
      <c r="L898" s="174">
        <v>18</v>
      </c>
      <c r="M898" s="174">
        <v>2</v>
      </c>
      <c r="N898" s="174">
        <f t="shared" si="78"/>
        <v>1600</v>
      </c>
      <c r="O898" s="174">
        <f t="shared" si="79"/>
        <v>1600</v>
      </c>
      <c r="P898" s="174"/>
    </row>
    <row r="899" spans="1:16">
      <c r="A899" s="174" t="s">
        <v>1949</v>
      </c>
      <c r="B899" s="174">
        <v>31</v>
      </c>
      <c r="C899" s="174" t="s">
        <v>2019</v>
      </c>
      <c r="D899" s="172" t="str">
        <f t="shared" si="76"/>
        <v>男</v>
      </c>
      <c r="E899" s="175" t="s">
        <v>2020</v>
      </c>
      <c r="F899" s="172" t="e">
        <f ca="1" t="shared" si="77"/>
        <v>#VALUE!</v>
      </c>
      <c r="G899" s="174" t="s">
        <v>21</v>
      </c>
      <c r="H899" s="174" t="s">
        <v>1989</v>
      </c>
      <c r="I899" s="174">
        <v>800</v>
      </c>
      <c r="J899" s="174" t="s">
        <v>1952</v>
      </c>
      <c r="K899" s="175" t="s">
        <v>1953</v>
      </c>
      <c r="L899" s="174">
        <v>59</v>
      </c>
      <c r="M899" s="174">
        <v>2</v>
      </c>
      <c r="N899" s="174">
        <f t="shared" si="78"/>
        <v>1600</v>
      </c>
      <c r="O899" s="174">
        <f t="shared" si="79"/>
        <v>1600</v>
      </c>
      <c r="P899" s="174"/>
    </row>
    <row r="900" spans="1:16">
      <c r="A900" s="174" t="s">
        <v>1949</v>
      </c>
      <c r="B900" s="174">
        <v>32</v>
      </c>
      <c r="C900" s="174" t="s">
        <v>2021</v>
      </c>
      <c r="D900" s="172" t="str">
        <f t="shared" si="76"/>
        <v>男</v>
      </c>
      <c r="E900" s="175" t="s">
        <v>2022</v>
      </c>
      <c r="F900" s="172" t="e">
        <f ca="1" t="shared" si="77"/>
        <v>#VALUE!</v>
      </c>
      <c r="G900" s="174" t="s">
        <v>21</v>
      </c>
      <c r="H900" s="174" t="s">
        <v>1989</v>
      </c>
      <c r="I900" s="174">
        <v>800</v>
      </c>
      <c r="J900" s="174" t="s">
        <v>1952</v>
      </c>
      <c r="K900" s="175" t="s">
        <v>1953</v>
      </c>
      <c r="L900" s="174">
        <v>56</v>
      </c>
      <c r="M900" s="174">
        <v>2</v>
      </c>
      <c r="N900" s="174">
        <f t="shared" si="78"/>
        <v>1600</v>
      </c>
      <c r="O900" s="174">
        <f t="shared" si="79"/>
        <v>1600</v>
      </c>
      <c r="P900" s="174"/>
    </row>
    <row r="901" spans="1:16">
      <c r="A901" s="174" t="s">
        <v>1949</v>
      </c>
      <c r="B901" s="174">
        <v>33</v>
      </c>
      <c r="C901" s="174" t="s">
        <v>2023</v>
      </c>
      <c r="D901" s="172" t="str">
        <f t="shared" si="76"/>
        <v>男</v>
      </c>
      <c r="E901" s="187" t="s">
        <v>2024</v>
      </c>
      <c r="F901" s="172" t="e">
        <f ca="1" t="shared" si="77"/>
        <v>#VALUE!</v>
      </c>
      <c r="G901" s="174" t="s">
        <v>21</v>
      </c>
      <c r="H901" s="174" t="s">
        <v>2025</v>
      </c>
      <c r="I901" s="174">
        <v>800</v>
      </c>
      <c r="J901" s="174" t="s">
        <v>1952</v>
      </c>
      <c r="K901" s="175" t="s">
        <v>1953</v>
      </c>
      <c r="L901" s="174">
        <v>59</v>
      </c>
      <c r="M901" s="174">
        <v>2</v>
      </c>
      <c r="N901" s="174">
        <f t="shared" si="78"/>
        <v>1600</v>
      </c>
      <c r="O901" s="174">
        <f t="shared" si="79"/>
        <v>1600</v>
      </c>
      <c r="P901" s="174"/>
    </row>
    <row r="902" spans="1:16">
      <c r="A902" s="174" t="s">
        <v>1949</v>
      </c>
      <c r="B902" s="174">
        <v>34</v>
      </c>
      <c r="C902" s="174" t="s">
        <v>2026</v>
      </c>
      <c r="D902" s="172" t="str">
        <f t="shared" si="76"/>
        <v>男</v>
      </c>
      <c r="E902" s="175" t="s">
        <v>2027</v>
      </c>
      <c r="F902" s="172" t="e">
        <f ca="1" t="shared" si="77"/>
        <v>#VALUE!</v>
      </c>
      <c r="G902" s="174" t="s">
        <v>21</v>
      </c>
      <c r="H902" s="174" t="s">
        <v>2028</v>
      </c>
      <c r="I902" s="174">
        <v>800</v>
      </c>
      <c r="J902" s="174" t="s">
        <v>2029</v>
      </c>
      <c r="K902" s="175" t="s">
        <v>1953</v>
      </c>
      <c r="L902" s="174">
        <v>51</v>
      </c>
      <c r="M902" s="174">
        <v>2</v>
      </c>
      <c r="N902" s="174">
        <f t="shared" si="78"/>
        <v>1600</v>
      </c>
      <c r="O902" s="174">
        <f t="shared" si="79"/>
        <v>1600</v>
      </c>
      <c r="P902" s="174"/>
    </row>
    <row r="903" spans="1:16">
      <c r="A903" s="174" t="s">
        <v>1949</v>
      </c>
      <c r="B903" s="174">
        <v>35</v>
      </c>
      <c r="C903" s="188" t="s">
        <v>2030</v>
      </c>
      <c r="D903" s="188" t="s">
        <v>48</v>
      </c>
      <c r="E903" s="189" t="s">
        <v>2031</v>
      </c>
      <c r="F903" s="5">
        <v>57</v>
      </c>
      <c r="G903" s="174" t="s">
        <v>21</v>
      </c>
      <c r="H903" s="174" t="s">
        <v>1682</v>
      </c>
      <c r="I903" s="184">
        <v>800</v>
      </c>
      <c r="J903" s="181" t="s">
        <v>2002</v>
      </c>
      <c r="K903" s="175" t="s">
        <v>1953</v>
      </c>
      <c r="L903" s="174">
        <v>2</v>
      </c>
      <c r="M903" s="174">
        <v>2</v>
      </c>
      <c r="N903" s="174">
        <f t="shared" si="78"/>
        <v>1600</v>
      </c>
      <c r="O903" s="174">
        <f t="shared" si="79"/>
        <v>1600</v>
      </c>
      <c r="P903" s="174"/>
    </row>
    <row r="904" spans="1:16">
      <c r="A904" s="174" t="s">
        <v>1949</v>
      </c>
      <c r="B904" s="174">
        <v>36</v>
      </c>
      <c r="C904" s="177" t="s">
        <v>2032</v>
      </c>
      <c r="D904" s="172" t="str">
        <f t="shared" si="76"/>
        <v>女</v>
      </c>
      <c r="E904" s="176" t="s">
        <v>2033</v>
      </c>
      <c r="F904" s="172" t="e">
        <f ca="1" t="shared" si="77"/>
        <v>#VALUE!</v>
      </c>
      <c r="G904" s="174" t="s">
        <v>21</v>
      </c>
      <c r="H904" s="174" t="s">
        <v>1682</v>
      </c>
      <c r="I904" s="184">
        <v>800</v>
      </c>
      <c r="J904" s="183" t="s">
        <v>39</v>
      </c>
      <c r="K904" s="175" t="s">
        <v>1953</v>
      </c>
      <c r="L904" s="174">
        <v>16</v>
      </c>
      <c r="M904" s="174">
        <v>2</v>
      </c>
      <c r="N904" s="174">
        <f t="shared" si="78"/>
        <v>1600</v>
      </c>
      <c r="O904" s="174">
        <f t="shared" si="79"/>
        <v>1600</v>
      </c>
      <c r="P904" s="174"/>
    </row>
    <row r="905" spans="1:16">
      <c r="A905" s="174" t="s">
        <v>1949</v>
      </c>
      <c r="B905" s="174">
        <v>37</v>
      </c>
      <c r="C905" s="177" t="s">
        <v>2034</v>
      </c>
      <c r="D905" s="172" t="str">
        <f t="shared" si="76"/>
        <v>女</v>
      </c>
      <c r="E905" s="176" t="s">
        <v>2035</v>
      </c>
      <c r="F905" s="172" t="e">
        <f ca="1" t="shared" si="77"/>
        <v>#VALUE!</v>
      </c>
      <c r="G905" s="174" t="s">
        <v>21</v>
      </c>
      <c r="H905" s="174" t="s">
        <v>1682</v>
      </c>
      <c r="I905" s="184">
        <v>800</v>
      </c>
      <c r="J905" s="96" t="s">
        <v>42</v>
      </c>
      <c r="K905" s="175" t="s">
        <v>1953</v>
      </c>
      <c r="L905" s="174">
        <v>32</v>
      </c>
      <c r="M905" s="174">
        <v>2</v>
      </c>
      <c r="N905" s="174">
        <f t="shared" si="78"/>
        <v>1600</v>
      </c>
      <c r="O905" s="174">
        <f t="shared" si="79"/>
        <v>1600</v>
      </c>
      <c r="P905" s="174"/>
    </row>
    <row r="906" spans="1:16">
      <c r="A906" s="174" t="s">
        <v>1949</v>
      </c>
      <c r="B906" s="174">
        <v>38</v>
      </c>
      <c r="C906" s="190" t="s">
        <v>2036</v>
      </c>
      <c r="D906" s="190" t="s">
        <v>48</v>
      </c>
      <c r="E906" s="187" t="s">
        <v>2037</v>
      </c>
      <c r="F906" s="172" t="e">
        <f ca="1" t="shared" si="77"/>
        <v>#VALUE!</v>
      </c>
      <c r="G906" s="174" t="s">
        <v>21</v>
      </c>
      <c r="H906" s="174" t="s">
        <v>1682</v>
      </c>
      <c r="I906" s="184">
        <v>800</v>
      </c>
      <c r="J906" s="190" t="s">
        <v>1783</v>
      </c>
      <c r="K906" s="175" t="s">
        <v>1953</v>
      </c>
      <c r="L906" s="174">
        <v>4</v>
      </c>
      <c r="M906" s="174">
        <v>2</v>
      </c>
      <c r="N906" s="174">
        <f t="shared" si="78"/>
        <v>1600</v>
      </c>
      <c r="O906" s="174">
        <f t="shared" si="79"/>
        <v>1600</v>
      </c>
      <c r="P906" s="174"/>
    </row>
    <row r="907" spans="1:16">
      <c r="A907" s="174" t="s">
        <v>1949</v>
      </c>
      <c r="B907" s="174">
        <v>39</v>
      </c>
      <c r="C907" s="176" t="s">
        <v>2038</v>
      </c>
      <c r="D907" s="172" t="str">
        <f t="shared" si="76"/>
        <v>男</v>
      </c>
      <c r="E907" s="176" t="s">
        <v>2039</v>
      </c>
      <c r="F907" s="172" t="e">
        <f ca="1" t="shared" si="77"/>
        <v>#VALUE!</v>
      </c>
      <c r="G907" s="174" t="s">
        <v>21</v>
      </c>
      <c r="H907" s="174" t="s">
        <v>1682</v>
      </c>
      <c r="I907" s="184">
        <v>800</v>
      </c>
      <c r="J907" s="96" t="s">
        <v>42</v>
      </c>
      <c r="K907" s="175" t="s">
        <v>1953</v>
      </c>
      <c r="L907" s="174">
        <v>32</v>
      </c>
      <c r="M907" s="174">
        <v>2</v>
      </c>
      <c r="N907" s="174">
        <f t="shared" si="78"/>
        <v>1600</v>
      </c>
      <c r="O907" s="174">
        <f t="shared" si="79"/>
        <v>1600</v>
      </c>
      <c r="P907" s="174"/>
    </row>
    <row r="908" spans="1:16">
      <c r="A908" s="174" t="s">
        <v>1949</v>
      </c>
      <c r="B908" s="174">
        <v>40</v>
      </c>
      <c r="C908" s="174" t="s">
        <v>2040</v>
      </c>
      <c r="D908" s="172" t="str">
        <f t="shared" si="76"/>
        <v>女</v>
      </c>
      <c r="E908" s="175" t="s">
        <v>2041</v>
      </c>
      <c r="F908" s="172" t="e">
        <f ca="1" t="shared" si="77"/>
        <v>#VALUE!</v>
      </c>
      <c r="G908" s="174" t="s">
        <v>21</v>
      </c>
      <c r="H908" s="174" t="s">
        <v>1682</v>
      </c>
      <c r="I908" s="174">
        <v>800</v>
      </c>
      <c r="J908" s="174" t="s">
        <v>434</v>
      </c>
      <c r="K908" s="175" t="s">
        <v>1953</v>
      </c>
      <c r="L908" s="174">
        <v>44</v>
      </c>
      <c r="M908" s="174">
        <v>2</v>
      </c>
      <c r="N908" s="174">
        <f t="shared" si="78"/>
        <v>1600</v>
      </c>
      <c r="O908" s="174">
        <f t="shared" si="79"/>
        <v>1600</v>
      </c>
      <c r="P908" s="174"/>
    </row>
    <row r="909" spans="1:16">
      <c r="A909" s="174" t="s">
        <v>1949</v>
      </c>
      <c r="B909" s="174">
        <v>41</v>
      </c>
      <c r="C909" s="174" t="s">
        <v>2042</v>
      </c>
      <c r="D909" s="172" t="str">
        <f t="shared" si="76"/>
        <v>男</v>
      </c>
      <c r="E909" s="175" t="s">
        <v>2043</v>
      </c>
      <c r="F909" s="172" t="e">
        <f ca="1" t="shared" si="77"/>
        <v>#VALUE!</v>
      </c>
      <c r="G909" s="174" t="s">
        <v>21</v>
      </c>
      <c r="H909" s="174" t="s">
        <v>1682</v>
      </c>
      <c r="I909" s="174">
        <v>800</v>
      </c>
      <c r="J909" s="174" t="s">
        <v>1952</v>
      </c>
      <c r="K909" s="175" t="s">
        <v>1953</v>
      </c>
      <c r="L909" s="174">
        <v>56</v>
      </c>
      <c r="M909" s="174">
        <v>2</v>
      </c>
      <c r="N909" s="174">
        <f t="shared" si="78"/>
        <v>1600</v>
      </c>
      <c r="O909" s="174">
        <f t="shared" si="79"/>
        <v>1600</v>
      </c>
      <c r="P909" s="174"/>
    </row>
    <row r="910" spans="1:16">
      <c r="A910" s="174" t="s">
        <v>1949</v>
      </c>
      <c r="B910" s="174">
        <v>42</v>
      </c>
      <c r="C910" s="174" t="s">
        <v>2044</v>
      </c>
      <c r="D910" s="172" t="str">
        <f t="shared" si="76"/>
        <v>男</v>
      </c>
      <c r="E910" s="175" t="s">
        <v>2045</v>
      </c>
      <c r="F910" s="172" t="e">
        <f ca="1" t="shared" si="77"/>
        <v>#VALUE!</v>
      </c>
      <c r="G910" s="174" t="s">
        <v>21</v>
      </c>
      <c r="H910" s="174" t="s">
        <v>1682</v>
      </c>
      <c r="I910" s="174">
        <v>800</v>
      </c>
      <c r="J910" s="174" t="s">
        <v>1455</v>
      </c>
      <c r="K910" s="175" t="s">
        <v>1953</v>
      </c>
      <c r="L910" s="174">
        <v>56</v>
      </c>
      <c r="M910" s="174">
        <v>2</v>
      </c>
      <c r="N910" s="174">
        <f t="shared" si="78"/>
        <v>1600</v>
      </c>
      <c r="O910" s="174">
        <f t="shared" si="79"/>
        <v>1600</v>
      </c>
      <c r="P910" s="174"/>
    </row>
    <row r="911" spans="1:16">
      <c r="A911" s="174" t="s">
        <v>1949</v>
      </c>
      <c r="B911" s="174">
        <v>43</v>
      </c>
      <c r="C911" s="174" t="s">
        <v>2046</v>
      </c>
      <c r="D911" s="172" t="str">
        <f t="shared" si="76"/>
        <v>女</v>
      </c>
      <c r="E911" s="175" t="s">
        <v>2047</v>
      </c>
      <c r="F911" s="172" t="e">
        <f ca="1" t="shared" si="77"/>
        <v>#VALUE!</v>
      </c>
      <c r="G911" s="174" t="s">
        <v>21</v>
      </c>
      <c r="H911" s="174" t="s">
        <v>1682</v>
      </c>
      <c r="I911" s="174">
        <v>800</v>
      </c>
      <c r="J911" s="174" t="s">
        <v>726</v>
      </c>
      <c r="K911" s="175" t="s">
        <v>1953</v>
      </c>
      <c r="L911" s="174">
        <v>29</v>
      </c>
      <c r="M911" s="174">
        <v>2</v>
      </c>
      <c r="N911" s="174">
        <f t="shared" si="78"/>
        <v>1600</v>
      </c>
      <c r="O911" s="174">
        <f t="shared" si="79"/>
        <v>1600</v>
      </c>
      <c r="P911" s="174"/>
    </row>
    <row r="912" spans="1:16">
      <c r="A912" s="174" t="s">
        <v>1949</v>
      </c>
      <c r="B912" s="174">
        <v>44</v>
      </c>
      <c r="C912" s="174" t="s">
        <v>2048</v>
      </c>
      <c r="D912" s="172" t="str">
        <f t="shared" si="76"/>
        <v>女</v>
      </c>
      <c r="E912" s="175" t="s">
        <v>2037</v>
      </c>
      <c r="F912" s="172" t="e">
        <f ca="1" t="shared" si="77"/>
        <v>#VALUE!</v>
      </c>
      <c r="G912" s="174" t="s">
        <v>21</v>
      </c>
      <c r="H912" s="174" t="s">
        <v>1682</v>
      </c>
      <c r="I912" s="174">
        <v>800</v>
      </c>
      <c r="J912" s="174" t="s">
        <v>2049</v>
      </c>
      <c r="K912" s="175" t="s">
        <v>1953</v>
      </c>
      <c r="L912" s="174">
        <v>36</v>
      </c>
      <c r="M912" s="174">
        <v>2</v>
      </c>
      <c r="N912" s="174">
        <f t="shared" si="78"/>
        <v>1600</v>
      </c>
      <c r="O912" s="174">
        <f t="shared" si="79"/>
        <v>1600</v>
      </c>
      <c r="P912" s="174"/>
    </row>
    <row r="913" spans="1:16">
      <c r="A913" s="174" t="s">
        <v>1949</v>
      </c>
      <c r="B913" s="174">
        <v>45</v>
      </c>
      <c r="C913" s="174" t="s">
        <v>2050</v>
      </c>
      <c r="D913" s="172" t="str">
        <f t="shared" si="76"/>
        <v>男</v>
      </c>
      <c r="E913" s="176" t="s">
        <v>2051</v>
      </c>
      <c r="F913" s="172" t="e">
        <f ca="1" t="shared" si="77"/>
        <v>#VALUE!</v>
      </c>
      <c r="G913" s="174" t="s">
        <v>21</v>
      </c>
      <c r="H913" s="174" t="s">
        <v>1682</v>
      </c>
      <c r="I913" s="184">
        <v>800</v>
      </c>
      <c r="J913" s="96" t="s">
        <v>42</v>
      </c>
      <c r="K913" s="175" t="s">
        <v>1953</v>
      </c>
      <c r="L913" s="174">
        <v>32</v>
      </c>
      <c r="M913" s="174">
        <v>2</v>
      </c>
      <c r="N913" s="174">
        <f t="shared" si="78"/>
        <v>1600</v>
      </c>
      <c r="O913" s="174">
        <f t="shared" si="79"/>
        <v>1600</v>
      </c>
      <c r="P913" s="174"/>
    </row>
    <row r="914" spans="1:16">
      <c r="A914" s="174" t="s">
        <v>1949</v>
      </c>
      <c r="B914" s="174">
        <v>46</v>
      </c>
      <c r="C914" s="174" t="s">
        <v>2052</v>
      </c>
      <c r="D914" s="172" t="str">
        <f t="shared" si="76"/>
        <v>男</v>
      </c>
      <c r="E914" s="176" t="s">
        <v>2053</v>
      </c>
      <c r="F914" s="172" t="e">
        <f ca="1" t="shared" si="77"/>
        <v>#VALUE!</v>
      </c>
      <c r="G914" s="174" t="s">
        <v>21</v>
      </c>
      <c r="H914" s="174" t="s">
        <v>1682</v>
      </c>
      <c r="I914" s="184">
        <v>800</v>
      </c>
      <c r="J914" s="96" t="s">
        <v>42</v>
      </c>
      <c r="K914" s="175" t="s">
        <v>1953</v>
      </c>
      <c r="L914" s="174">
        <v>32</v>
      </c>
      <c r="M914" s="174">
        <v>2</v>
      </c>
      <c r="N914" s="174">
        <f t="shared" si="78"/>
        <v>1600</v>
      </c>
      <c r="O914" s="174">
        <f t="shared" si="79"/>
        <v>1600</v>
      </c>
      <c r="P914" s="174"/>
    </row>
    <row r="915" spans="1:16">
      <c r="A915" s="174" t="s">
        <v>1949</v>
      </c>
      <c r="B915" s="174">
        <v>47</v>
      </c>
      <c r="C915" s="174" t="s">
        <v>2054</v>
      </c>
      <c r="D915" s="172" t="str">
        <f t="shared" si="76"/>
        <v>男</v>
      </c>
      <c r="E915" s="175" t="s">
        <v>2055</v>
      </c>
      <c r="F915" s="172" t="e">
        <f ca="1" t="shared" si="77"/>
        <v>#VALUE!</v>
      </c>
      <c r="G915" s="174" t="s">
        <v>21</v>
      </c>
      <c r="H915" s="174" t="s">
        <v>93</v>
      </c>
      <c r="I915" s="174">
        <v>800</v>
      </c>
      <c r="J915" s="174" t="s">
        <v>1186</v>
      </c>
      <c r="K915" s="175" t="s">
        <v>1953</v>
      </c>
      <c r="L915" s="174">
        <v>58</v>
      </c>
      <c r="M915" s="174">
        <v>2</v>
      </c>
      <c r="N915" s="174">
        <f t="shared" si="78"/>
        <v>1600</v>
      </c>
      <c r="O915" s="174">
        <f t="shared" si="79"/>
        <v>1600</v>
      </c>
      <c r="P915" s="174"/>
    </row>
    <row r="916" spans="1:16">
      <c r="A916" s="174" t="s">
        <v>1949</v>
      </c>
      <c r="B916" s="174">
        <v>48</v>
      </c>
      <c r="C916" s="174" t="s">
        <v>2056</v>
      </c>
      <c r="D916" s="172" t="str">
        <f t="shared" si="76"/>
        <v>女</v>
      </c>
      <c r="E916" s="173" t="s">
        <v>2057</v>
      </c>
      <c r="F916" s="172" t="e">
        <f ca="1" t="shared" si="77"/>
        <v>#VALUE!</v>
      </c>
      <c r="G916" s="174" t="s">
        <v>21</v>
      </c>
      <c r="H916" s="174" t="s">
        <v>1682</v>
      </c>
      <c r="I916" s="174">
        <v>800</v>
      </c>
      <c r="J916" s="174" t="s">
        <v>1724</v>
      </c>
      <c r="K916" s="175" t="s">
        <v>1953</v>
      </c>
      <c r="L916" s="174">
        <v>37</v>
      </c>
      <c r="M916" s="174">
        <v>2</v>
      </c>
      <c r="N916" s="174">
        <f t="shared" si="78"/>
        <v>1600</v>
      </c>
      <c r="O916" s="174">
        <f t="shared" si="79"/>
        <v>1600</v>
      </c>
      <c r="P916" s="174"/>
    </row>
    <row r="917" spans="1:16">
      <c r="A917" s="174" t="s">
        <v>1949</v>
      </c>
      <c r="B917" s="174">
        <v>49</v>
      </c>
      <c r="C917" s="174" t="s">
        <v>2058</v>
      </c>
      <c r="D917" s="172" t="str">
        <f t="shared" si="76"/>
        <v>男</v>
      </c>
      <c r="E917" s="175" t="s">
        <v>2059</v>
      </c>
      <c r="F917" s="172" t="e">
        <f ca="1" t="shared" si="77"/>
        <v>#VALUE!</v>
      </c>
      <c r="G917" s="174" t="s">
        <v>21</v>
      </c>
      <c r="H917" s="174" t="s">
        <v>1977</v>
      </c>
      <c r="I917" s="174">
        <v>800</v>
      </c>
      <c r="J917" s="174" t="s">
        <v>1455</v>
      </c>
      <c r="K917" s="175" t="s">
        <v>1953</v>
      </c>
      <c r="L917" s="174">
        <v>56</v>
      </c>
      <c r="M917" s="174">
        <v>2</v>
      </c>
      <c r="N917" s="174">
        <f t="shared" si="78"/>
        <v>1600</v>
      </c>
      <c r="O917" s="174">
        <f t="shared" si="79"/>
        <v>1600</v>
      </c>
      <c r="P917" s="174"/>
    </row>
    <row r="918" spans="1:16">
      <c r="A918" s="174" t="s">
        <v>1949</v>
      </c>
      <c r="B918" s="174">
        <v>50</v>
      </c>
      <c r="C918" s="174" t="s">
        <v>2060</v>
      </c>
      <c r="D918" s="172" t="str">
        <f t="shared" si="76"/>
        <v>男</v>
      </c>
      <c r="E918" s="175" t="s">
        <v>2061</v>
      </c>
      <c r="F918" s="172" t="e">
        <f ca="1" t="shared" si="77"/>
        <v>#VALUE!</v>
      </c>
      <c r="G918" s="174" t="s">
        <v>21</v>
      </c>
      <c r="H918" s="174" t="s">
        <v>1682</v>
      </c>
      <c r="I918" s="174">
        <v>800</v>
      </c>
      <c r="J918" s="174" t="s">
        <v>1186</v>
      </c>
      <c r="K918" s="175" t="s">
        <v>1953</v>
      </c>
      <c r="L918" s="174">
        <v>58</v>
      </c>
      <c r="M918" s="174">
        <v>2</v>
      </c>
      <c r="N918" s="174">
        <f t="shared" si="78"/>
        <v>1600</v>
      </c>
      <c r="O918" s="174">
        <f t="shared" si="79"/>
        <v>1600</v>
      </c>
      <c r="P918" s="174"/>
    </row>
    <row r="919" spans="1:16">
      <c r="A919" s="174" t="s">
        <v>1949</v>
      </c>
      <c r="B919" s="174">
        <v>51</v>
      </c>
      <c r="C919" s="174" t="s">
        <v>2062</v>
      </c>
      <c r="D919" s="172" t="str">
        <f t="shared" si="76"/>
        <v>女</v>
      </c>
      <c r="E919" s="176" t="s">
        <v>2063</v>
      </c>
      <c r="F919" s="172" t="e">
        <f ca="1" t="shared" si="77"/>
        <v>#VALUE!</v>
      </c>
      <c r="G919" s="174" t="s">
        <v>21</v>
      </c>
      <c r="H919" s="174" t="s">
        <v>1682</v>
      </c>
      <c r="I919" s="174">
        <v>800</v>
      </c>
      <c r="J919" s="174" t="s">
        <v>2064</v>
      </c>
      <c r="K919" s="175" t="s">
        <v>1953</v>
      </c>
      <c r="L919" s="174">
        <v>39</v>
      </c>
      <c r="M919" s="174">
        <v>2</v>
      </c>
      <c r="N919" s="174">
        <f t="shared" si="78"/>
        <v>1600</v>
      </c>
      <c r="O919" s="174">
        <f t="shared" si="79"/>
        <v>1600</v>
      </c>
      <c r="P919" s="174"/>
    </row>
    <row r="920" spans="1:16">
      <c r="A920" s="174" t="s">
        <v>1949</v>
      </c>
      <c r="B920" s="174">
        <v>52</v>
      </c>
      <c r="C920" s="177" t="s">
        <v>2065</v>
      </c>
      <c r="D920" s="172" t="str">
        <f t="shared" si="76"/>
        <v>男</v>
      </c>
      <c r="E920" s="176" t="s">
        <v>2066</v>
      </c>
      <c r="F920" s="172" t="e">
        <f ca="1" t="shared" si="77"/>
        <v>#VALUE!</v>
      </c>
      <c r="G920" s="174" t="s">
        <v>21</v>
      </c>
      <c r="H920" s="174" t="s">
        <v>1682</v>
      </c>
      <c r="I920" s="184">
        <v>800</v>
      </c>
      <c r="J920" s="96" t="s">
        <v>42</v>
      </c>
      <c r="K920" s="175" t="s">
        <v>1953</v>
      </c>
      <c r="L920" s="174">
        <v>32</v>
      </c>
      <c r="M920" s="174">
        <v>2</v>
      </c>
      <c r="N920" s="174">
        <f t="shared" si="78"/>
        <v>1600</v>
      </c>
      <c r="O920" s="174">
        <f t="shared" si="79"/>
        <v>1600</v>
      </c>
      <c r="P920" s="174"/>
    </row>
    <row r="921" spans="1:16">
      <c r="A921" s="174" t="s">
        <v>1949</v>
      </c>
      <c r="B921" s="174">
        <v>53</v>
      </c>
      <c r="C921" s="188" t="s">
        <v>2067</v>
      </c>
      <c r="D921" s="188" t="s">
        <v>48</v>
      </c>
      <c r="E921" s="189" t="s">
        <v>2068</v>
      </c>
      <c r="F921" s="5">
        <v>52</v>
      </c>
      <c r="G921" s="174" t="s">
        <v>21</v>
      </c>
      <c r="H921" s="191" t="s">
        <v>2069</v>
      </c>
      <c r="I921" s="184">
        <v>800</v>
      </c>
      <c r="J921" s="181" t="s">
        <v>2002</v>
      </c>
      <c r="K921" s="175" t="s">
        <v>1953</v>
      </c>
      <c r="L921" s="174">
        <v>2</v>
      </c>
      <c r="M921" s="174">
        <v>2</v>
      </c>
      <c r="N921" s="174">
        <f t="shared" si="78"/>
        <v>1600</v>
      </c>
      <c r="O921" s="174">
        <f t="shared" si="79"/>
        <v>1600</v>
      </c>
      <c r="P921" s="174"/>
    </row>
    <row r="922" spans="1:16">
      <c r="A922" s="174" t="s">
        <v>1949</v>
      </c>
      <c r="B922" s="174">
        <v>54</v>
      </c>
      <c r="C922" s="177" t="s">
        <v>2070</v>
      </c>
      <c r="D922" s="172" t="str">
        <f t="shared" si="76"/>
        <v>女</v>
      </c>
      <c r="E922" s="175" t="s">
        <v>2071</v>
      </c>
      <c r="F922" s="172" t="e">
        <f ca="1" t="shared" si="77"/>
        <v>#VALUE!</v>
      </c>
      <c r="G922" s="174" t="s">
        <v>21</v>
      </c>
      <c r="H922" s="174" t="s">
        <v>1682</v>
      </c>
      <c r="I922" s="184">
        <v>800</v>
      </c>
      <c r="J922" s="96" t="s">
        <v>42</v>
      </c>
      <c r="K922" s="175" t="s">
        <v>1953</v>
      </c>
      <c r="L922" s="174">
        <v>32</v>
      </c>
      <c r="M922" s="174">
        <v>2</v>
      </c>
      <c r="N922" s="174">
        <f t="shared" si="78"/>
        <v>1600</v>
      </c>
      <c r="O922" s="174">
        <f t="shared" si="79"/>
        <v>1600</v>
      </c>
      <c r="P922" s="174"/>
    </row>
    <row r="923" spans="1:16">
      <c r="A923" s="174" t="s">
        <v>1949</v>
      </c>
      <c r="B923" s="174">
        <v>55</v>
      </c>
      <c r="C923" s="174" t="s">
        <v>2072</v>
      </c>
      <c r="D923" s="172" t="str">
        <f t="shared" si="76"/>
        <v>女</v>
      </c>
      <c r="E923" s="175" t="s">
        <v>2073</v>
      </c>
      <c r="F923" s="172" t="e">
        <f ca="1" t="shared" si="77"/>
        <v>#VALUE!</v>
      </c>
      <c r="G923" s="174" t="s">
        <v>21</v>
      </c>
      <c r="H923" s="174" t="s">
        <v>1682</v>
      </c>
      <c r="I923" s="174">
        <v>800</v>
      </c>
      <c r="J923" s="174" t="s">
        <v>1186</v>
      </c>
      <c r="K923" s="175" t="s">
        <v>1953</v>
      </c>
      <c r="L923" s="174">
        <v>58</v>
      </c>
      <c r="M923" s="174">
        <v>2</v>
      </c>
      <c r="N923" s="174">
        <f t="shared" si="78"/>
        <v>1600</v>
      </c>
      <c r="O923" s="174">
        <f t="shared" si="79"/>
        <v>1600</v>
      </c>
      <c r="P923" s="174"/>
    </row>
    <row r="924" spans="1:16">
      <c r="A924" s="174" t="s">
        <v>1949</v>
      </c>
      <c r="B924" s="174">
        <v>56</v>
      </c>
      <c r="C924" s="174" t="s">
        <v>2074</v>
      </c>
      <c r="D924" s="172" t="str">
        <f t="shared" si="76"/>
        <v>女</v>
      </c>
      <c r="E924" s="187" t="s">
        <v>2075</v>
      </c>
      <c r="F924" s="172" t="e">
        <f ca="1" t="shared" si="77"/>
        <v>#VALUE!</v>
      </c>
      <c r="G924" s="174" t="s">
        <v>21</v>
      </c>
      <c r="H924" s="174" t="s">
        <v>1682</v>
      </c>
      <c r="I924" s="174">
        <v>800</v>
      </c>
      <c r="J924" s="174" t="s">
        <v>1186</v>
      </c>
      <c r="K924" s="175" t="s">
        <v>1953</v>
      </c>
      <c r="L924" s="174">
        <v>58</v>
      </c>
      <c r="M924" s="174">
        <v>2</v>
      </c>
      <c r="N924" s="174">
        <f t="shared" si="78"/>
        <v>1600</v>
      </c>
      <c r="O924" s="174">
        <f t="shared" si="79"/>
        <v>1600</v>
      </c>
      <c r="P924" s="174"/>
    </row>
    <row r="925" spans="1:16">
      <c r="A925" s="174" t="s">
        <v>1949</v>
      </c>
      <c r="B925" s="174">
        <v>57</v>
      </c>
      <c r="C925" s="174" t="s">
        <v>2076</v>
      </c>
      <c r="D925" s="172" t="str">
        <f t="shared" si="76"/>
        <v>女</v>
      </c>
      <c r="E925" s="175" t="s">
        <v>2077</v>
      </c>
      <c r="F925" s="172" t="e">
        <f ca="1" t="shared" si="77"/>
        <v>#VALUE!</v>
      </c>
      <c r="G925" s="174" t="s">
        <v>21</v>
      </c>
      <c r="H925" s="174" t="s">
        <v>1682</v>
      </c>
      <c r="I925" s="174">
        <v>800</v>
      </c>
      <c r="J925" s="174" t="s">
        <v>1186</v>
      </c>
      <c r="K925" s="175" t="s">
        <v>1953</v>
      </c>
      <c r="L925" s="174">
        <v>58</v>
      </c>
      <c r="M925" s="174">
        <v>2</v>
      </c>
      <c r="N925" s="174">
        <f t="shared" si="78"/>
        <v>1600</v>
      </c>
      <c r="O925" s="174">
        <f t="shared" si="79"/>
        <v>1600</v>
      </c>
      <c r="P925" s="174"/>
    </row>
    <row r="926" spans="1:16">
      <c r="A926" s="174" t="s">
        <v>1949</v>
      </c>
      <c r="B926" s="174">
        <v>58</v>
      </c>
      <c r="C926" s="174" t="s">
        <v>2078</v>
      </c>
      <c r="D926" s="172" t="str">
        <f t="shared" si="76"/>
        <v>女</v>
      </c>
      <c r="E926" s="175" t="s">
        <v>2079</v>
      </c>
      <c r="F926" s="172" t="e">
        <f ca="1" t="shared" si="77"/>
        <v>#VALUE!</v>
      </c>
      <c r="G926" s="174" t="s">
        <v>21</v>
      </c>
      <c r="H926" s="174" t="s">
        <v>1682</v>
      </c>
      <c r="I926" s="174">
        <v>800</v>
      </c>
      <c r="J926" s="174" t="s">
        <v>1694</v>
      </c>
      <c r="K926" s="175" t="s">
        <v>1953</v>
      </c>
      <c r="L926" s="174">
        <v>19</v>
      </c>
      <c r="M926" s="174">
        <v>2</v>
      </c>
      <c r="N926" s="174">
        <f t="shared" si="78"/>
        <v>1600</v>
      </c>
      <c r="O926" s="174">
        <f t="shared" si="79"/>
        <v>1600</v>
      </c>
      <c r="P926" s="174"/>
    </row>
    <row r="927" spans="1:16">
      <c r="A927" s="174" t="s">
        <v>1949</v>
      </c>
      <c r="B927" s="174">
        <v>59</v>
      </c>
      <c r="C927" s="177" t="s">
        <v>2080</v>
      </c>
      <c r="D927" s="172" t="str">
        <f t="shared" si="76"/>
        <v>女</v>
      </c>
      <c r="E927" s="175" t="s">
        <v>2081</v>
      </c>
      <c r="F927" s="172" t="e">
        <f ca="1" t="shared" si="77"/>
        <v>#VALUE!</v>
      </c>
      <c r="G927" s="174" t="s">
        <v>21</v>
      </c>
      <c r="H927" s="174" t="s">
        <v>1682</v>
      </c>
      <c r="I927" s="174">
        <v>800</v>
      </c>
      <c r="J927" s="183" t="s">
        <v>39</v>
      </c>
      <c r="K927" s="175" t="s">
        <v>1953</v>
      </c>
      <c r="L927" s="174">
        <v>16</v>
      </c>
      <c r="M927" s="174">
        <v>2</v>
      </c>
      <c r="N927" s="174">
        <f t="shared" si="78"/>
        <v>1600</v>
      </c>
      <c r="O927" s="174">
        <f t="shared" si="79"/>
        <v>1600</v>
      </c>
      <c r="P927" s="174"/>
    </row>
    <row r="928" spans="1:16">
      <c r="A928" s="174" t="s">
        <v>1949</v>
      </c>
      <c r="B928" s="174">
        <v>60</v>
      </c>
      <c r="C928" s="176" t="s">
        <v>2082</v>
      </c>
      <c r="D928" s="172" t="str">
        <f t="shared" si="76"/>
        <v>男</v>
      </c>
      <c r="E928" s="175" t="s">
        <v>2083</v>
      </c>
      <c r="F928" s="172" t="e">
        <f ca="1" t="shared" si="77"/>
        <v>#VALUE!</v>
      </c>
      <c r="G928" s="174" t="s">
        <v>21</v>
      </c>
      <c r="H928" s="174" t="s">
        <v>1682</v>
      </c>
      <c r="I928" s="184">
        <v>800</v>
      </c>
      <c r="J928" s="96" t="s">
        <v>42</v>
      </c>
      <c r="K928" s="175" t="s">
        <v>1953</v>
      </c>
      <c r="L928" s="174">
        <v>30</v>
      </c>
      <c r="M928" s="174">
        <v>2</v>
      </c>
      <c r="N928" s="174">
        <f t="shared" si="78"/>
        <v>1600</v>
      </c>
      <c r="O928" s="174">
        <f t="shared" si="79"/>
        <v>1600</v>
      </c>
      <c r="P928" s="174"/>
    </row>
    <row r="929" spans="1:16">
      <c r="A929" s="174" t="s">
        <v>1949</v>
      </c>
      <c r="B929" s="174">
        <v>61</v>
      </c>
      <c r="C929" s="174" t="s">
        <v>2084</v>
      </c>
      <c r="D929" s="172" t="str">
        <f t="shared" si="76"/>
        <v>女</v>
      </c>
      <c r="E929" s="175" t="s">
        <v>2085</v>
      </c>
      <c r="F929" s="172" t="e">
        <f ca="1" t="shared" si="77"/>
        <v>#VALUE!</v>
      </c>
      <c r="G929" s="174" t="s">
        <v>21</v>
      </c>
      <c r="H929" s="174" t="s">
        <v>1682</v>
      </c>
      <c r="I929" s="184">
        <v>800</v>
      </c>
      <c r="J929" s="174" t="s">
        <v>1694</v>
      </c>
      <c r="K929" s="175" t="s">
        <v>1953</v>
      </c>
      <c r="L929" s="174">
        <v>19</v>
      </c>
      <c r="M929" s="174">
        <v>2</v>
      </c>
      <c r="N929" s="174">
        <f t="shared" si="78"/>
        <v>1600</v>
      </c>
      <c r="O929" s="174">
        <f t="shared" si="79"/>
        <v>1600</v>
      </c>
      <c r="P929" s="174"/>
    </row>
    <row r="930" spans="1:16">
      <c r="A930" s="174" t="s">
        <v>1949</v>
      </c>
      <c r="B930" s="174">
        <v>62</v>
      </c>
      <c r="C930" s="96" t="s">
        <v>2086</v>
      </c>
      <c r="D930" s="172" t="str">
        <f t="shared" si="76"/>
        <v>男</v>
      </c>
      <c r="E930" s="175" t="s">
        <v>2087</v>
      </c>
      <c r="F930" s="172" t="e">
        <f ca="1" t="shared" si="77"/>
        <v>#VALUE!</v>
      </c>
      <c r="G930" s="174" t="s">
        <v>21</v>
      </c>
      <c r="H930" s="174" t="s">
        <v>1682</v>
      </c>
      <c r="I930" s="184">
        <v>800</v>
      </c>
      <c r="J930" s="186" t="s">
        <v>1170</v>
      </c>
      <c r="K930" s="175" t="s">
        <v>1953</v>
      </c>
      <c r="L930" s="174">
        <v>23</v>
      </c>
      <c r="M930" s="174">
        <v>2</v>
      </c>
      <c r="N930" s="174">
        <f t="shared" si="78"/>
        <v>1600</v>
      </c>
      <c r="O930" s="174">
        <f t="shared" si="79"/>
        <v>1600</v>
      </c>
      <c r="P930" s="174"/>
    </row>
    <row r="931" spans="1:16">
      <c r="A931" s="174" t="s">
        <v>1949</v>
      </c>
      <c r="B931" s="174">
        <v>63</v>
      </c>
      <c r="C931" s="174" t="s">
        <v>2088</v>
      </c>
      <c r="D931" s="172" t="str">
        <f t="shared" si="76"/>
        <v>男</v>
      </c>
      <c r="E931" s="175" t="s">
        <v>2089</v>
      </c>
      <c r="F931" s="172" t="e">
        <f ca="1" t="shared" si="77"/>
        <v>#VALUE!</v>
      </c>
      <c r="G931" s="174" t="s">
        <v>21</v>
      </c>
      <c r="H931" s="174" t="s">
        <v>1682</v>
      </c>
      <c r="I931" s="174">
        <v>800</v>
      </c>
      <c r="J931" s="174" t="s">
        <v>1952</v>
      </c>
      <c r="K931" s="175" t="s">
        <v>1953</v>
      </c>
      <c r="L931" s="174">
        <v>59</v>
      </c>
      <c r="M931" s="174">
        <v>2</v>
      </c>
      <c r="N931" s="174">
        <f t="shared" si="78"/>
        <v>1600</v>
      </c>
      <c r="O931" s="174">
        <f t="shared" si="79"/>
        <v>1600</v>
      </c>
      <c r="P931" s="174"/>
    </row>
    <row r="932" spans="1:16">
      <c r="A932" s="174" t="s">
        <v>1949</v>
      </c>
      <c r="B932" s="174">
        <v>64</v>
      </c>
      <c r="C932" s="174" t="s">
        <v>2090</v>
      </c>
      <c r="D932" s="172" t="str">
        <f t="shared" si="76"/>
        <v>男</v>
      </c>
      <c r="E932" s="175" t="s">
        <v>2091</v>
      </c>
      <c r="F932" s="172" t="e">
        <f ca="1" t="shared" si="77"/>
        <v>#VALUE!</v>
      </c>
      <c r="G932" s="174" t="s">
        <v>21</v>
      </c>
      <c r="H932" s="174" t="s">
        <v>1682</v>
      </c>
      <c r="I932" s="174">
        <v>800</v>
      </c>
      <c r="J932" s="174" t="s">
        <v>1455</v>
      </c>
      <c r="K932" s="175" t="s">
        <v>1953</v>
      </c>
      <c r="L932" s="174">
        <v>56</v>
      </c>
      <c r="M932" s="174">
        <v>2</v>
      </c>
      <c r="N932" s="174">
        <f t="shared" si="78"/>
        <v>1600</v>
      </c>
      <c r="O932" s="174">
        <f t="shared" si="79"/>
        <v>1600</v>
      </c>
      <c r="P932" s="174"/>
    </row>
    <row r="933" spans="1:16">
      <c r="A933" s="174" t="s">
        <v>1949</v>
      </c>
      <c r="B933" s="174">
        <v>65</v>
      </c>
      <c r="C933" s="188" t="s">
        <v>2092</v>
      </c>
      <c r="D933" s="188" t="s">
        <v>48</v>
      </c>
      <c r="E933" s="189" t="s">
        <v>2093</v>
      </c>
      <c r="F933" s="5">
        <v>55</v>
      </c>
      <c r="G933" s="174" t="s">
        <v>21</v>
      </c>
      <c r="H933" s="191" t="s">
        <v>2094</v>
      </c>
      <c r="I933" s="174">
        <v>800</v>
      </c>
      <c r="J933" s="181" t="s">
        <v>2002</v>
      </c>
      <c r="K933" s="175" t="s">
        <v>1953</v>
      </c>
      <c r="L933" s="174">
        <v>2</v>
      </c>
      <c r="M933" s="174">
        <v>2</v>
      </c>
      <c r="N933" s="174">
        <f t="shared" ref="N933:N996" si="80">M933*800</f>
        <v>1600</v>
      </c>
      <c r="O933" s="174">
        <f t="shared" ref="O933:O996" si="81">N933</f>
        <v>1600</v>
      </c>
      <c r="P933" s="174"/>
    </row>
    <row r="934" spans="1:16">
      <c r="A934" s="174" t="s">
        <v>1949</v>
      </c>
      <c r="B934" s="174">
        <v>66</v>
      </c>
      <c r="C934" s="177" t="s">
        <v>2095</v>
      </c>
      <c r="D934" s="172" t="str">
        <f t="shared" ref="D934:D969" si="82">IF(MOD(RIGHT(LEFT(E934,17)),2),"男","女")</f>
        <v>男</v>
      </c>
      <c r="E934" s="176" t="s">
        <v>2096</v>
      </c>
      <c r="F934" s="172" t="e">
        <f ca="1" t="shared" ref="F934:F969" si="83">DATEDIF(TEXT(MID(E934,7,6+(LEN(E934)=18)*2),(LEN(E934)=15)*19&amp;"0-00-00"),TODAY(),"y")</f>
        <v>#VALUE!</v>
      </c>
      <c r="G934" s="174" t="s">
        <v>21</v>
      </c>
      <c r="H934" s="174" t="s">
        <v>1682</v>
      </c>
      <c r="I934" s="174">
        <v>800</v>
      </c>
      <c r="J934" s="183" t="s">
        <v>39</v>
      </c>
      <c r="K934" s="175" t="s">
        <v>1953</v>
      </c>
      <c r="L934" s="174">
        <v>16</v>
      </c>
      <c r="M934" s="174">
        <v>2</v>
      </c>
      <c r="N934" s="174">
        <f t="shared" si="80"/>
        <v>1600</v>
      </c>
      <c r="O934" s="174">
        <f t="shared" si="81"/>
        <v>1600</v>
      </c>
      <c r="P934" s="174"/>
    </row>
    <row r="935" spans="1:16">
      <c r="A935" s="174" t="s">
        <v>1949</v>
      </c>
      <c r="B935" s="174">
        <v>67</v>
      </c>
      <c r="C935" s="177" t="s">
        <v>2097</v>
      </c>
      <c r="D935" s="172" t="str">
        <f t="shared" si="82"/>
        <v>女</v>
      </c>
      <c r="E935" s="176" t="s">
        <v>2098</v>
      </c>
      <c r="F935" s="172" t="e">
        <f ca="1" t="shared" si="83"/>
        <v>#VALUE!</v>
      </c>
      <c r="G935" s="174" t="s">
        <v>21</v>
      </c>
      <c r="H935" s="174" t="s">
        <v>1682</v>
      </c>
      <c r="I935" s="184">
        <v>800</v>
      </c>
      <c r="J935" s="96" t="s">
        <v>42</v>
      </c>
      <c r="K935" s="175" t="s">
        <v>1953</v>
      </c>
      <c r="L935" s="174">
        <v>32</v>
      </c>
      <c r="M935" s="174">
        <v>2</v>
      </c>
      <c r="N935" s="174">
        <f t="shared" si="80"/>
        <v>1600</v>
      </c>
      <c r="O935" s="174">
        <f t="shared" si="81"/>
        <v>1600</v>
      </c>
      <c r="P935" s="174"/>
    </row>
    <row r="936" spans="1:16">
      <c r="A936" s="174" t="s">
        <v>1949</v>
      </c>
      <c r="B936" s="174">
        <v>68</v>
      </c>
      <c r="C936" s="177" t="s">
        <v>2099</v>
      </c>
      <c r="D936" s="172" t="str">
        <f t="shared" si="82"/>
        <v>男</v>
      </c>
      <c r="E936" s="172" t="s">
        <v>2100</v>
      </c>
      <c r="F936" s="172" t="e">
        <f ca="1" t="shared" si="83"/>
        <v>#VALUE!</v>
      </c>
      <c r="G936" s="174" t="s">
        <v>21</v>
      </c>
      <c r="H936" s="174" t="s">
        <v>1682</v>
      </c>
      <c r="I936" s="184">
        <v>800</v>
      </c>
      <c r="J936" s="183" t="s">
        <v>39</v>
      </c>
      <c r="K936" s="175" t="s">
        <v>1953</v>
      </c>
      <c r="L936" s="174">
        <v>16</v>
      </c>
      <c r="M936" s="174">
        <v>2</v>
      </c>
      <c r="N936" s="174">
        <f t="shared" si="80"/>
        <v>1600</v>
      </c>
      <c r="O936" s="174">
        <f t="shared" si="81"/>
        <v>1600</v>
      </c>
      <c r="P936" s="174"/>
    </row>
    <row r="937" spans="1:16">
      <c r="A937" s="174" t="s">
        <v>1949</v>
      </c>
      <c r="B937" s="174">
        <v>69</v>
      </c>
      <c r="C937" s="188" t="s">
        <v>2101</v>
      </c>
      <c r="D937" s="188" t="s">
        <v>48</v>
      </c>
      <c r="E937" s="189" t="s">
        <v>2102</v>
      </c>
      <c r="F937" s="5">
        <v>53</v>
      </c>
      <c r="G937" s="174" t="s">
        <v>21</v>
      </c>
      <c r="H937" s="174" t="s">
        <v>1682</v>
      </c>
      <c r="I937" s="184">
        <v>800</v>
      </c>
      <c r="J937" s="181" t="s">
        <v>2002</v>
      </c>
      <c r="K937" s="175" t="s">
        <v>1953</v>
      </c>
      <c r="L937" s="174">
        <v>2</v>
      </c>
      <c r="M937" s="174">
        <v>2</v>
      </c>
      <c r="N937" s="174">
        <f t="shared" si="80"/>
        <v>1600</v>
      </c>
      <c r="O937" s="174">
        <f t="shared" si="81"/>
        <v>1600</v>
      </c>
      <c r="P937" s="174"/>
    </row>
    <row r="938" spans="1:16">
      <c r="A938" s="174" t="s">
        <v>1949</v>
      </c>
      <c r="B938" s="174">
        <v>70</v>
      </c>
      <c r="C938" s="177" t="s">
        <v>2103</v>
      </c>
      <c r="D938" s="172" t="str">
        <f t="shared" si="82"/>
        <v>女</v>
      </c>
      <c r="E938" s="173" t="s">
        <v>2104</v>
      </c>
      <c r="F938" s="172" t="e">
        <f ca="1" t="shared" si="83"/>
        <v>#VALUE!</v>
      </c>
      <c r="G938" s="174" t="s">
        <v>21</v>
      </c>
      <c r="H938" s="174" t="s">
        <v>1682</v>
      </c>
      <c r="I938" s="184">
        <v>800</v>
      </c>
      <c r="J938" s="186" t="s">
        <v>1691</v>
      </c>
      <c r="K938" s="175" t="s">
        <v>1953</v>
      </c>
      <c r="L938" s="174">
        <v>25</v>
      </c>
      <c r="M938" s="174">
        <v>2</v>
      </c>
      <c r="N938" s="174">
        <f t="shared" si="80"/>
        <v>1600</v>
      </c>
      <c r="O938" s="174">
        <f t="shared" si="81"/>
        <v>1600</v>
      </c>
      <c r="P938" s="174"/>
    </row>
    <row r="939" spans="1:16">
      <c r="A939" s="174" t="s">
        <v>1949</v>
      </c>
      <c r="B939" s="174">
        <v>71</v>
      </c>
      <c r="C939" s="96" t="s">
        <v>2105</v>
      </c>
      <c r="D939" s="172" t="str">
        <f t="shared" si="82"/>
        <v>男</v>
      </c>
      <c r="E939" s="173" t="s">
        <v>2106</v>
      </c>
      <c r="F939" s="172" t="e">
        <f ca="1" t="shared" si="83"/>
        <v>#VALUE!</v>
      </c>
      <c r="G939" s="174" t="s">
        <v>21</v>
      </c>
      <c r="H939" s="174" t="s">
        <v>2107</v>
      </c>
      <c r="I939" s="174">
        <v>800</v>
      </c>
      <c r="J939" s="200" t="s">
        <v>1694</v>
      </c>
      <c r="K939" s="175" t="s">
        <v>1953</v>
      </c>
      <c r="L939" s="174">
        <v>19</v>
      </c>
      <c r="M939" s="174">
        <v>2</v>
      </c>
      <c r="N939" s="174">
        <f t="shared" si="80"/>
        <v>1600</v>
      </c>
      <c r="O939" s="174">
        <f t="shared" si="81"/>
        <v>1600</v>
      </c>
      <c r="P939" s="174"/>
    </row>
    <row r="940" spans="1:16">
      <c r="A940" s="174" t="s">
        <v>1949</v>
      </c>
      <c r="B940" s="174">
        <v>72</v>
      </c>
      <c r="C940" s="174" t="s">
        <v>2108</v>
      </c>
      <c r="D940" s="172" t="str">
        <f t="shared" si="82"/>
        <v>女</v>
      </c>
      <c r="E940" s="175" t="s">
        <v>2109</v>
      </c>
      <c r="F940" s="172" t="e">
        <f ca="1" t="shared" si="83"/>
        <v>#VALUE!</v>
      </c>
      <c r="G940" s="174" t="s">
        <v>21</v>
      </c>
      <c r="H940" s="174" t="s">
        <v>1682</v>
      </c>
      <c r="I940" s="174">
        <v>800</v>
      </c>
      <c r="J940" s="174" t="s">
        <v>1186</v>
      </c>
      <c r="K940" s="175" t="s">
        <v>1953</v>
      </c>
      <c r="L940" s="174">
        <v>58</v>
      </c>
      <c r="M940" s="174">
        <v>2</v>
      </c>
      <c r="N940" s="174">
        <f t="shared" si="80"/>
        <v>1600</v>
      </c>
      <c r="O940" s="174">
        <f t="shared" si="81"/>
        <v>1600</v>
      </c>
      <c r="P940" s="174"/>
    </row>
    <row r="941" spans="1:16">
      <c r="A941" s="174" t="s">
        <v>1949</v>
      </c>
      <c r="B941" s="174">
        <v>73</v>
      </c>
      <c r="C941" s="174" t="s">
        <v>2110</v>
      </c>
      <c r="D941" s="172" t="str">
        <f t="shared" si="82"/>
        <v>男</v>
      </c>
      <c r="E941" s="175" t="s">
        <v>2111</v>
      </c>
      <c r="F941" s="172" t="e">
        <f ca="1" t="shared" si="83"/>
        <v>#VALUE!</v>
      </c>
      <c r="G941" s="174" t="s">
        <v>21</v>
      </c>
      <c r="H941" s="174" t="s">
        <v>2107</v>
      </c>
      <c r="I941" s="174">
        <v>800</v>
      </c>
      <c r="J941" s="174" t="s">
        <v>1186</v>
      </c>
      <c r="K941" s="175" t="s">
        <v>1953</v>
      </c>
      <c r="L941" s="174">
        <v>58</v>
      </c>
      <c r="M941" s="174">
        <v>2</v>
      </c>
      <c r="N941" s="174">
        <f t="shared" si="80"/>
        <v>1600</v>
      </c>
      <c r="O941" s="174">
        <f t="shared" si="81"/>
        <v>1600</v>
      </c>
      <c r="P941" s="174"/>
    </row>
    <row r="942" spans="1:16">
      <c r="A942" s="174" t="s">
        <v>1949</v>
      </c>
      <c r="B942" s="174">
        <v>74</v>
      </c>
      <c r="C942" s="192" t="s">
        <v>2112</v>
      </c>
      <c r="D942" s="192" t="s">
        <v>116</v>
      </c>
      <c r="E942" s="193" t="s">
        <v>2113</v>
      </c>
      <c r="F942" s="5">
        <v>59</v>
      </c>
      <c r="G942" s="174" t="s">
        <v>21</v>
      </c>
      <c r="H942" s="174" t="s">
        <v>1682</v>
      </c>
      <c r="I942" s="174">
        <v>800</v>
      </c>
      <c r="J942" s="181" t="s">
        <v>2002</v>
      </c>
      <c r="K942" s="175" t="s">
        <v>1953</v>
      </c>
      <c r="L942" s="174">
        <v>2</v>
      </c>
      <c r="M942" s="174">
        <v>2</v>
      </c>
      <c r="N942" s="174">
        <f t="shared" si="80"/>
        <v>1600</v>
      </c>
      <c r="O942" s="174">
        <f t="shared" si="81"/>
        <v>1600</v>
      </c>
      <c r="P942" s="174"/>
    </row>
    <row r="943" spans="1:16">
      <c r="A943" s="174" t="s">
        <v>1949</v>
      </c>
      <c r="B943" s="174">
        <v>75</v>
      </c>
      <c r="C943" s="177" t="s">
        <v>2114</v>
      </c>
      <c r="D943" s="172" t="str">
        <f t="shared" si="82"/>
        <v>男</v>
      </c>
      <c r="E943" s="176" t="s">
        <v>2115</v>
      </c>
      <c r="F943" s="172" t="e">
        <f ca="1" t="shared" si="83"/>
        <v>#VALUE!</v>
      </c>
      <c r="G943" s="174" t="s">
        <v>21</v>
      </c>
      <c r="H943" s="174" t="s">
        <v>1682</v>
      </c>
      <c r="I943" s="184">
        <v>800</v>
      </c>
      <c r="J943" s="96" t="s">
        <v>42</v>
      </c>
      <c r="K943" s="175" t="s">
        <v>1953</v>
      </c>
      <c r="L943" s="174">
        <v>32</v>
      </c>
      <c r="M943" s="174">
        <v>2</v>
      </c>
      <c r="N943" s="174">
        <f t="shared" si="80"/>
        <v>1600</v>
      </c>
      <c r="O943" s="174">
        <f t="shared" si="81"/>
        <v>1600</v>
      </c>
      <c r="P943" s="174"/>
    </row>
    <row r="944" spans="1:16">
      <c r="A944" s="174" t="s">
        <v>1949</v>
      </c>
      <c r="B944" s="174">
        <v>76</v>
      </c>
      <c r="C944" s="177" t="s">
        <v>2116</v>
      </c>
      <c r="D944" s="172" t="str">
        <f t="shared" si="82"/>
        <v>男</v>
      </c>
      <c r="E944" s="176" t="s">
        <v>2117</v>
      </c>
      <c r="F944" s="172" t="e">
        <f ca="1" t="shared" si="83"/>
        <v>#VALUE!</v>
      </c>
      <c r="G944" s="174" t="s">
        <v>21</v>
      </c>
      <c r="H944" s="174" t="s">
        <v>1682</v>
      </c>
      <c r="I944" s="184">
        <v>800</v>
      </c>
      <c r="J944" s="96" t="s">
        <v>42</v>
      </c>
      <c r="K944" s="175" t="s">
        <v>1953</v>
      </c>
      <c r="L944" s="174">
        <v>32</v>
      </c>
      <c r="M944" s="174">
        <v>2</v>
      </c>
      <c r="N944" s="174">
        <f t="shared" si="80"/>
        <v>1600</v>
      </c>
      <c r="O944" s="174">
        <f t="shared" si="81"/>
        <v>1600</v>
      </c>
      <c r="P944" s="174"/>
    </row>
    <row r="945" spans="1:16">
      <c r="A945" s="174" t="s">
        <v>1949</v>
      </c>
      <c r="B945" s="174">
        <v>77</v>
      </c>
      <c r="C945" s="177" t="s">
        <v>2118</v>
      </c>
      <c r="D945" s="172" t="str">
        <f t="shared" si="82"/>
        <v>男</v>
      </c>
      <c r="E945" s="176" t="s">
        <v>2119</v>
      </c>
      <c r="F945" s="172" t="e">
        <f ca="1" t="shared" si="83"/>
        <v>#VALUE!</v>
      </c>
      <c r="G945" s="174" t="s">
        <v>21</v>
      </c>
      <c r="H945" s="174" t="s">
        <v>1682</v>
      </c>
      <c r="I945" s="184">
        <v>800</v>
      </c>
      <c r="J945" s="96" t="s">
        <v>42</v>
      </c>
      <c r="K945" s="175" t="s">
        <v>1953</v>
      </c>
      <c r="L945" s="174">
        <v>32</v>
      </c>
      <c r="M945" s="174">
        <v>2</v>
      </c>
      <c r="N945" s="174">
        <f t="shared" si="80"/>
        <v>1600</v>
      </c>
      <c r="O945" s="174">
        <f t="shared" si="81"/>
        <v>1600</v>
      </c>
      <c r="P945" s="174"/>
    </row>
    <row r="946" spans="1:16">
      <c r="A946" s="174" t="s">
        <v>1949</v>
      </c>
      <c r="B946" s="174">
        <v>78</v>
      </c>
      <c r="C946" s="174" t="s">
        <v>2120</v>
      </c>
      <c r="D946" s="172" t="str">
        <f t="shared" si="82"/>
        <v>男</v>
      </c>
      <c r="E946" s="175" t="s">
        <v>2121</v>
      </c>
      <c r="F946" s="172" t="e">
        <f ca="1" t="shared" si="83"/>
        <v>#VALUE!</v>
      </c>
      <c r="G946" s="174" t="s">
        <v>21</v>
      </c>
      <c r="H946" s="174" t="s">
        <v>1682</v>
      </c>
      <c r="I946" s="174">
        <v>800</v>
      </c>
      <c r="J946" s="174" t="s">
        <v>1455</v>
      </c>
      <c r="K946" s="175" t="s">
        <v>1953</v>
      </c>
      <c r="L946" s="174">
        <v>56</v>
      </c>
      <c r="M946" s="174">
        <v>2</v>
      </c>
      <c r="N946" s="174">
        <f t="shared" si="80"/>
        <v>1600</v>
      </c>
      <c r="O946" s="174">
        <f t="shared" si="81"/>
        <v>1600</v>
      </c>
      <c r="P946" s="174"/>
    </row>
    <row r="947" spans="1:16">
      <c r="A947" s="174" t="s">
        <v>1949</v>
      </c>
      <c r="B947" s="174">
        <v>79</v>
      </c>
      <c r="C947" s="174" t="s">
        <v>2122</v>
      </c>
      <c r="D947" s="172" t="str">
        <f t="shared" si="82"/>
        <v>男</v>
      </c>
      <c r="E947" s="175" t="s">
        <v>2123</v>
      </c>
      <c r="F947" s="172" t="e">
        <f ca="1" t="shared" si="83"/>
        <v>#VALUE!</v>
      </c>
      <c r="G947" s="174" t="s">
        <v>21</v>
      </c>
      <c r="H947" s="174" t="s">
        <v>1682</v>
      </c>
      <c r="I947" s="174">
        <v>800</v>
      </c>
      <c r="J947" s="174" t="s">
        <v>1455</v>
      </c>
      <c r="K947" s="175" t="s">
        <v>1953</v>
      </c>
      <c r="L947" s="174">
        <v>56</v>
      </c>
      <c r="M947" s="174">
        <v>2</v>
      </c>
      <c r="N947" s="174">
        <f t="shared" si="80"/>
        <v>1600</v>
      </c>
      <c r="O947" s="174">
        <f t="shared" si="81"/>
        <v>1600</v>
      </c>
      <c r="P947" s="174"/>
    </row>
    <row r="948" spans="1:16">
      <c r="A948" s="174" t="s">
        <v>1949</v>
      </c>
      <c r="B948" s="174">
        <v>80</v>
      </c>
      <c r="C948" s="174" t="s">
        <v>2124</v>
      </c>
      <c r="D948" s="172" t="str">
        <f t="shared" si="82"/>
        <v>女</v>
      </c>
      <c r="E948" s="175" t="s">
        <v>2125</v>
      </c>
      <c r="F948" s="172" t="e">
        <f ca="1" t="shared" si="83"/>
        <v>#VALUE!</v>
      </c>
      <c r="G948" s="174" t="s">
        <v>21</v>
      </c>
      <c r="H948" s="174" t="s">
        <v>1682</v>
      </c>
      <c r="I948" s="174">
        <v>800</v>
      </c>
      <c r="J948" s="174" t="s">
        <v>1966</v>
      </c>
      <c r="K948" s="175" t="s">
        <v>1953</v>
      </c>
      <c r="L948" s="174">
        <v>18</v>
      </c>
      <c r="M948" s="174">
        <v>2</v>
      </c>
      <c r="N948" s="174">
        <f t="shared" si="80"/>
        <v>1600</v>
      </c>
      <c r="O948" s="174">
        <f t="shared" si="81"/>
        <v>1600</v>
      </c>
      <c r="P948" s="174"/>
    </row>
    <row r="949" spans="1:16">
      <c r="A949" s="174" t="s">
        <v>1949</v>
      </c>
      <c r="B949" s="174">
        <v>81</v>
      </c>
      <c r="C949" s="96" t="s">
        <v>2126</v>
      </c>
      <c r="D949" s="172" t="str">
        <f t="shared" si="82"/>
        <v>男</v>
      </c>
      <c r="E949" s="173" t="s">
        <v>2127</v>
      </c>
      <c r="F949" s="172" t="e">
        <f ca="1" t="shared" si="83"/>
        <v>#VALUE!</v>
      </c>
      <c r="G949" s="174" t="s">
        <v>21</v>
      </c>
      <c r="H949" s="174" t="s">
        <v>1682</v>
      </c>
      <c r="I949" s="174">
        <v>800</v>
      </c>
      <c r="J949" s="200" t="s">
        <v>1170</v>
      </c>
      <c r="K949" s="175" t="s">
        <v>1953</v>
      </c>
      <c r="L949" s="174">
        <v>22</v>
      </c>
      <c r="M949" s="174">
        <v>2</v>
      </c>
      <c r="N949" s="174">
        <f t="shared" si="80"/>
        <v>1600</v>
      </c>
      <c r="O949" s="174">
        <f t="shared" si="81"/>
        <v>1600</v>
      </c>
      <c r="P949" s="174"/>
    </row>
    <row r="950" spans="1:16">
      <c r="A950" s="174" t="s">
        <v>1949</v>
      </c>
      <c r="B950" s="174">
        <v>82</v>
      </c>
      <c r="C950" s="188" t="s">
        <v>2128</v>
      </c>
      <c r="D950" s="188" t="s">
        <v>48</v>
      </c>
      <c r="E950" s="189" t="s">
        <v>2129</v>
      </c>
      <c r="F950" s="5">
        <v>56</v>
      </c>
      <c r="G950" s="174" t="s">
        <v>21</v>
      </c>
      <c r="H950" s="174" t="s">
        <v>1682</v>
      </c>
      <c r="I950" s="174">
        <v>800</v>
      </c>
      <c r="J950" s="181" t="s">
        <v>2002</v>
      </c>
      <c r="K950" s="175" t="s">
        <v>1953</v>
      </c>
      <c r="L950" s="174">
        <v>2</v>
      </c>
      <c r="M950" s="174">
        <v>2</v>
      </c>
      <c r="N950" s="174">
        <f t="shared" si="80"/>
        <v>1600</v>
      </c>
      <c r="O950" s="174">
        <f t="shared" si="81"/>
        <v>1600</v>
      </c>
      <c r="P950" s="174"/>
    </row>
    <row r="951" spans="1:16">
      <c r="A951" s="174" t="s">
        <v>1949</v>
      </c>
      <c r="B951" s="174">
        <v>83</v>
      </c>
      <c r="C951" s="177" t="s">
        <v>2130</v>
      </c>
      <c r="D951" s="172" t="str">
        <f t="shared" si="82"/>
        <v>男</v>
      </c>
      <c r="E951" s="176" t="s">
        <v>2131</v>
      </c>
      <c r="F951" s="172" t="e">
        <f ca="1" t="shared" si="83"/>
        <v>#VALUE!</v>
      </c>
      <c r="G951" s="174" t="s">
        <v>21</v>
      </c>
      <c r="H951" s="174" t="s">
        <v>1682</v>
      </c>
      <c r="I951" s="184">
        <v>800</v>
      </c>
      <c r="J951" s="96" t="s">
        <v>42</v>
      </c>
      <c r="K951" s="175" t="s">
        <v>1953</v>
      </c>
      <c r="L951" s="174">
        <v>32</v>
      </c>
      <c r="M951" s="174">
        <v>2</v>
      </c>
      <c r="N951" s="174">
        <f t="shared" si="80"/>
        <v>1600</v>
      </c>
      <c r="O951" s="174">
        <f t="shared" si="81"/>
        <v>1600</v>
      </c>
      <c r="P951" s="174"/>
    </row>
    <row r="952" spans="1:16">
      <c r="A952" s="174" t="s">
        <v>1949</v>
      </c>
      <c r="B952" s="174">
        <v>84</v>
      </c>
      <c r="C952" s="177" t="s">
        <v>2132</v>
      </c>
      <c r="D952" s="172" t="str">
        <f t="shared" si="82"/>
        <v>女</v>
      </c>
      <c r="E952" s="176" t="s">
        <v>2133</v>
      </c>
      <c r="F952" s="172" t="e">
        <f ca="1" t="shared" si="83"/>
        <v>#VALUE!</v>
      </c>
      <c r="G952" s="174" t="s">
        <v>21</v>
      </c>
      <c r="H952" s="174" t="s">
        <v>1682</v>
      </c>
      <c r="I952" s="184">
        <v>800</v>
      </c>
      <c r="J952" s="96" t="s">
        <v>42</v>
      </c>
      <c r="K952" s="175" t="s">
        <v>1953</v>
      </c>
      <c r="L952" s="174">
        <v>32</v>
      </c>
      <c r="M952" s="174">
        <v>2</v>
      </c>
      <c r="N952" s="174">
        <f t="shared" si="80"/>
        <v>1600</v>
      </c>
      <c r="O952" s="174">
        <f t="shared" si="81"/>
        <v>1600</v>
      </c>
      <c r="P952" s="174"/>
    </row>
    <row r="953" spans="1:16">
      <c r="A953" s="174" t="s">
        <v>1949</v>
      </c>
      <c r="B953" s="174">
        <v>85</v>
      </c>
      <c r="C953" s="174" t="s">
        <v>2134</v>
      </c>
      <c r="D953" s="172" t="str">
        <f t="shared" si="82"/>
        <v>男</v>
      </c>
      <c r="E953" s="175" t="s">
        <v>2135</v>
      </c>
      <c r="F953" s="172" t="e">
        <f ca="1" t="shared" si="83"/>
        <v>#VALUE!</v>
      </c>
      <c r="G953" s="174" t="s">
        <v>21</v>
      </c>
      <c r="H953" s="174" t="s">
        <v>1682</v>
      </c>
      <c r="I953" s="174">
        <v>800</v>
      </c>
      <c r="J953" s="174" t="s">
        <v>1455</v>
      </c>
      <c r="K953" s="175" t="s">
        <v>1953</v>
      </c>
      <c r="L953" s="174">
        <v>56</v>
      </c>
      <c r="M953" s="174">
        <v>2</v>
      </c>
      <c r="N953" s="174">
        <f t="shared" si="80"/>
        <v>1600</v>
      </c>
      <c r="O953" s="174">
        <f t="shared" si="81"/>
        <v>1600</v>
      </c>
      <c r="P953" s="174"/>
    </row>
    <row r="954" spans="1:16">
      <c r="A954" s="174" t="s">
        <v>1949</v>
      </c>
      <c r="B954" s="174">
        <v>86</v>
      </c>
      <c r="C954" s="174" t="s">
        <v>2136</v>
      </c>
      <c r="D954" s="194" t="str">
        <f t="shared" si="82"/>
        <v>男</v>
      </c>
      <c r="E954" s="195" t="s">
        <v>2137</v>
      </c>
      <c r="F954" s="194" t="e">
        <f ca="1" t="shared" si="83"/>
        <v>#VALUE!</v>
      </c>
      <c r="G954" s="196" t="s">
        <v>21</v>
      </c>
      <c r="H954" s="196" t="s">
        <v>1682</v>
      </c>
      <c r="I954" s="196">
        <v>800</v>
      </c>
      <c r="J954" s="196" t="s">
        <v>2138</v>
      </c>
      <c r="K954" s="175" t="s">
        <v>2139</v>
      </c>
      <c r="L954" s="174">
        <v>55</v>
      </c>
      <c r="M954" s="174">
        <v>1</v>
      </c>
      <c r="N954" s="174">
        <f t="shared" si="80"/>
        <v>800</v>
      </c>
      <c r="O954" s="174">
        <f t="shared" si="81"/>
        <v>800</v>
      </c>
      <c r="P954" s="174"/>
    </row>
    <row r="955" spans="1:16">
      <c r="A955" s="174" t="s">
        <v>1949</v>
      </c>
      <c r="B955" s="174">
        <v>87</v>
      </c>
      <c r="C955" s="188" t="s">
        <v>2140</v>
      </c>
      <c r="D955" s="197" t="s">
        <v>116</v>
      </c>
      <c r="E955" s="198" t="s">
        <v>2141</v>
      </c>
      <c r="F955" s="199">
        <v>63</v>
      </c>
      <c r="G955" s="196" t="s">
        <v>21</v>
      </c>
      <c r="H955" s="196" t="s">
        <v>1682</v>
      </c>
      <c r="I955" s="196">
        <v>800</v>
      </c>
      <c r="J955" s="197" t="s">
        <v>2142</v>
      </c>
      <c r="K955" s="175" t="s">
        <v>2143</v>
      </c>
      <c r="L955" s="174">
        <v>1</v>
      </c>
      <c r="M955" s="174">
        <v>1</v>
      </c>
      <c r="N955" s="174">
        <v>800</v>
      </c>
      <c r="O955" s="174">
        <v>800</v>
      </c>
      <c r="P955" s="174"/>
    </row>
    <row r="956" spans="1:16">
      <c r="A956" s="174" t="s">
        <v>1949</v>
      </c>
      <c r="B956" s="174">
        <v>88</v>
      </c>
      <c r="C956" s="174" t="s">
        <v>2144</v>
      </c>
      <c r="D956" s="172" t="str">
        <f t="shared" si="82"/>
        <v>男</v>
      </c>
      <c r="E956" s="175" t="s">
        <v>2145</v>
      </c>
      <c r="F956" s="172" t="e">
        <f ca="1" t="shared" si="83"/>
        <v>#VALUE!</v>
      </c>
      <c r="G956" s="174" t="s">
        <v>21</v>
      </c>
      <c r="H956" s="174" t="s">
        <v>1682</v>
      </c>
      <c r="I956" s="174">
        <v>800</v>
      </c>
      <c r="J956" s="174" t="s">
        <v>1455</v>
      </c>
      <c r="K956" s="175" t="s">
        <v>1953</v>
      </c>
      <c r="L956" s="174">
        <v>56</v>
      </c>
      <c r="M956" s="174">
        <v>2</v>
      </c>
      <c r="N956" s="174">
        <f t="shared" si="80"/>
        <v>1600</v>
      </c>
      <c r="O956" s="174">
        <f t="shared" si="81"/>
        <v>1600</v>
      </c>
      <c r="P956" s="174"/>
    </row>
    <row r="957" spans="1:16">
      <c r="A957" s="174" t="s">
        <v>1949</v>
      </c>
      <c r="B957" s="174">
        <v>89</v>
      </c>
      <c r="C957" s="174" t="s">
        <v>2146</v>
      </c>
      <c r="D957" s="172" t="str">
        <f t="shared" si="82"/>
        <v>男</v>
      </c>
      <c r="E957" s="175" t="s">
        <v>2147</v>
      </c>
      <c r="F957" s="172" t="e">
        <f ca="1" t="shared" si="83"/>
        <v>#VALUE!</v>
      </c>
      <c r="G957" s="174" t="s">
        <v>21</v>
      </c>
      <c r="H957" s="174" t="s">
        <v>1682</v>
      </c>
      <c r="I957" s="174">
        <v>800</v>
      </c>
      <c r="J957" s="174" t="s">
        <v>1455</v>
      </c>
      <c r="K957" s="175" t="s">
        <v>1953</v>
      </c>
      <c r="L957" s="174">
        <v>56</v>
      </c>
      <c r="M957" s="174">
        <v>2</v>
      </c>
      <c r="N957" s="174">
        <f t="shared" si="80"/>
        <v>1600</v>
      </c>
      <c r="O957" s="174">
        <f t="shared" si="81"/>
        <v>1600</v>
      </c>
      <c r="P957" s="174"/>
    </row>
    <row r="958" spans="1:16">
      <c r="A958" s="174" t="s">
        <v>1949</v>
      </c>
      <c r="B958" s="174">
        <v>90</v>
      </c>
      <c r="C958" s="174" t="s">
        <v>2148</v>
      </c>
      <c r="D958" s="172" t="str">
        <f t="shared" si="82"/>
        <v>男</v>
      </c>
      <c r="E958" s="175" t="s">
        <v>2149</v>
      </c>
      <c r="F958" s="172" t="e">
        <f ca="1" t="shared" si="83"/>
        <v>#VALUE!</v>
      </c>
      <c r="G958" s="174" t="s">
        <v>21</v>
      </c>
      <c r="H958" s="174" t="s">
        <v>1682</v>
      </c>
      <c r="I958" s="174">
        <v>800</v>
      </c>
      <c r="J958" s="174" t="s">
        <v>2150</v>
      </c>
      <c r="K958" s="175" t="s">
        <v>1953</v>
      </c>
      <c r="L958" s="174">
        <v>45</v>
      </c>
      <c r="M958" s="174">
        <v>2</v>
      </c>
      <c r="N958" s="174">
        <f t="shared" si="80"/>
        <v>1600</v>
      </c>
      <c r="O958" s="174">
        <f t="shared" si="81"/>
        <v>1600</v>
      </c>
      <c r="P958" s="174"/>
    </row>
    <row r="959" spans="1:16">
      <c r="A959" s="174" t="s">
        <v>1949</v>
      </c>
      <c r="B959" s="174">
        <v>91</v>
      </c>
      <c r="C959" s="177" t="s">
        <v>2151</v>
      </c>
      <c r="D959" s="172" t="str">
        <f t="shared" si="82"/>
        <v>男</v>
      </c>
      <c r="E959" s="176" t="s">
        <v>2152</v>
      </c>
      <c r="F959" s="172" t="e">
        <f ca="1" t="shared" si="83"/>
        <v>#VALUE!</v>
      </c>
      <c r="G959" s="174" t="s">
        <v>21</v>
      </c>
      <c r="H959" s="174" t="s">
        <v>1682</v>
      </c>
      <c r="I959" s="184">
        <v>800</v>
      </c>
      <c r="J959" s="96" t="s">
        <v>42</v>
      </c>
      <c r="K959" s="175" t="s">
        <v>1953</v>
      </c>
      <c r="L959" s="174">
        <v>32</v>
      </c>
      <c r="M959" s="174">
        <v>2</v>
      </c>
      <c r="N959" s="174">
        <f t="shared" si="80"/>
        <v>1600</v>
      </c>
      <c r="O959" s="174">
        <f t="shared" si="81"/>
        <v>1600</v>
      </c>
      <c r="P959" s="174"/>
    </row>
    <row r="960" spans="1:16">
      <c r="A960" s="174" t="s">
        <v>1949</v>
      </c>
      <c r="B960" s="174">
        <v>92</v>
      </c>
      <c r="C960" s="177" t="s">
        <v>2153</v>
      </c>
      <c r="D960" s="172" t="str">
        <f t="shared" si="82"/>
        <v>男</v>
      </c>
      <c r="E960" s="176" t="s">
        <v>2154</v>
      </c>
      <c r="F960" s="172" t="e">
        <f ca="1" t="shared" si="83"/>
        <v>#VALUE!</v>
      </c>
      <c r="G960" s="174" t="s">
        <v>21</v>
      </c>
      <c r="H960" s="174" t="s">
        <v>1682</v>
      </c>
      <c r="I960" s="184">
        <v>800</v>
      </c>
      <c r="J960" s="96" t="s">
        <v>42</v>
      </c>
      <c r="K960" s="175" t="s">
        <v>1953</v>
      </c>
      <c r="L960" s="174">
        <v>32</v>
      </c>
      <c r="M960" s="174">
        <v>2</v>
      </c>
      <c r="N960" s="174">
        <f t="shared" si="80"/>
        <v>1600</v>
      </c>
      <c r="O960" s="174">
        <f t="shared" si="81"/>
        <v>1600</v>
      </c>
      <c r="P960" s="174"/>
    </row>
    <row r="961" spans="1:16">
      <c r="A961" s="174" t="s">
        <v>1949</v>
      </c>
      <c r="B961" s="174">
        <v>93</v>
      </c>
      <c r="C961" s="177" t="s">
        <v>2155</v>
      </c>
      <c r="D961" s="172" t="str">
        <f t="shared" si="82"/>
        <v>男</v>
      </c>
      <c r="E961" s="176" t="s">
        <v>2156</v>
      </c>
      <c r="F961" s="172" t="e">
        <f ca="1" t="shared" si="83"/>
        <v>#VALUE!</v>
      </c>
      <c r="G961" s="174" t="s">
        <v>21</v>
      </c>
      <c r="H961" s="174" t="s">
        <v>1682</v>
      </c>
      <c r="I961" s="184">
        <v>800</v>
      </c>
      <c r="J961" s="96" t="s">
        <v>42</v>
      </c>
      <c r="K961" s="175" t="s">
        <v>1953</v>
      </c>
      <c r="L961" s="174">
        <v>32</v>
      </c>
      <c r="M961" s="174">
        <v>2</v>
      </c>
      <c r="N961" s="174">
        <f t="shared" si="80"/>
        <v>1600</v>
      </c>
      <c r="O961" s="174">
        <f t="shared" si="81"/>
        <v>1600</v>
      </c>
      <c r="P961" s="174"/>
    </row>
    <row r="962" spans="1:16">
      <c r="A962" s="174" t="s">
        <v>1949</v>
      </c>
      <c r="B962" s="174">
        <v>94</v>
      </c>
      <c r="C962" s="177" t="s">
        <v>2157</v>
      </c>
      <c r="D962" s="172" t="str">
        <f t="shared" si="82"/>
        <v>女</v>
      </c>
      <c r="E962" s="176" t="s">
        <v>2158</v>
      </c>
      <c r="F962" s="172" t="e">
        <f ca="1" t="shared" si="83"/>
        <v>#VALUE!</v>
      </c>
      <c r="G962" s="174" t="s">
        <v>21</v>
      </c>
      <c r="H962" s="174" t="s">
        <v>1682</v>
      </c>
      <c r="I962" s="184">
        <v>800</v>
      </c>
      <c r="J962" s="96" t="s">
        <v>2018</v>
      </c>
      <c r="K962" s="175" t="s">
        <v>1953</v>
      </c>
      <c r="L962" s="174">
        <v>18</v>
      </c>
      <c r="M962" s="174">
        <v>2</v>
      </c>
      <c r="N962" s="174">
        <f t="shared" si="80"/>
        <v>1600</v>
      </c>
      <c r="O962" s="174">
        <f t="shared" si="81"/>
        <v>1600</v>
      </c>
      <c r="P962" s="174"/>
    </row>
    <row r="963" spans="1:16">
      <c r="A963" s="174" t="s">
        <v>1949</v>
      </c>
      <c r="B963" s="174">
        <v>95</v>
      </c>
      <c r="C963" s="174" t="s">
        <v>2159</v>
      </c>
      <c r="D963" s="172" t="str">
        <f t="shared" si="82"/>
        <v>女</v>
      </c>
      <c r="E963" s="173" t="s">
        <v>2160</v>
      </c>
      <c r="F963" s="172" t="e">
        <f ca="1" t="shared" si="83"/>
        <v>#VALUE!</v>
      </c>
      <c r="G963" s="174" t="s">
        <v>21</v>
      </c>
      <c r="H963" s="174" t="s">
        <v>1682</v>
      </c>
      <c r="I963" s="184">
        <v>800</v>
      </c>
      <c r="J963" s="96" t="s">
        <v>2018</v>
      </c>
      <c r="K963" s="175" t="s">
        <v>1953</v>
      </c>
      <c r="L963" s="174">
        <v>18</v>
      </c>
      <c r="M963" s="174">
        <v>2</v>
      </c>
      <c r="N963" s="174">
        <f t="shared" si="80"/>
        <v>1600</v>
      </c>
      <c r="O963" s="174">
        <f t="shared" si="81"/>
        <v>1600</v>
      </c>
      <c r="P963" s="174"/>
    </row>
    <row r="964" spans="1:16">
      <c r="A964" s="174" t="s">
        <v>1949</v>
      </c>
      <c r="B964" s="174">
        <v>96</v>
      </c>
      <c r="C964" s="174" t="s">
        <v>2161</v>
      </c>
      <c r="D964" s="172" t="str">
        <f t="shared" si="82"/>
        <v>女</v>
      </c>
      <c r="E964" s="173" t="s">
        <v>2162</v>
      </c>
      <c r="F964" s="172" t="e">
        <f ca="1" t="shared" si="83"/>
        <v>#VALUE!</v>
      </c>
      <c r="G964" s="174" t="s">
        <v>21</v>
      </c>
      <c r="H964" s="174" t="s">
        <v>1682</v>
      </c>
      <c r="I964" s="184">
        <v>800</v>
      </c>
      <c r="J964" s="96" t="s">
        <v>2018</v>
      </c>
      <c r="K964" s="175" t="s">
        <v>1953</v>
      </c>
      <c r="L964" s="174">
        <v>18</v>
      </c>
      <c r="M964" s="174">
        <v>2</v>
      </c>
      <c r="N964" s="174">
        <f t="shared" si="80"/>
        <v>1600</v>
      </c>
      <c r="O964" s="174">
        <f t="shared" si="81"/>
        <v>1600</v>
      </c>
      <c r="P964" s="174"/>
    </row>
    <row r="965" spans="1:16">
      <c r="A965" s="174" t="s">
        <v>1949</v>
      </c>
      <c r="B965" s="174">
        <v>97</v>
      </c>
      <c r="C965" s="174" t="s">
        <v>2163</v>
      </c>
      <c r="D965" s="172" t="str">
        <f t="shared" si="82"/>
        <v>女</v>
      </c>
      <c r="E965" s="175" t="s">
        <v>2164</v>
      </c>
      <c r="F965" s="172" t="e">
        <f ca="1" t="shared" si="83"/>
        <v>#VALUE!</v>
      </c>
      <c r="G965" s="174" t="s">
        <v>21</v>
      </c>
      <c r="H965" s="174" t="s">
        <v>1682</v>
      </c>
      <c r="I965" s="174">
        <v>800</v>
      </c>
      <c r="J965" s="174" t="s">
        <v>1455</v>
      </c>
      <c r="K965" s="175" t="s">
        <v>1953</v>
      </c>
      <c r="L965" s="174">
        <v>56</v>
      </c>
      <c r="M965" s="174">
        <v>2</v>
      </c>
      <c r="N965" s="174">
        <f t="shared" si="80"/>
        <v>1600</v>
      </c>
      <c r="O965" s="174">
        <f t="shared" si="81"/>
        <v>1600</v>
      </c>
      <c r="P965" s="174"/>
    </row>
    <row r="966" spans="1:16">
      <c r="A966" s="174" t="s">
        <v>1949</v>
      </c>
      <c r="B966" s="174">
        <v>98</v>
      </c>
      <c r="C966" s="174" t="s">
        <v>2165</v>
      </c>
      <c r="D966" s="172" t="str">
        <f t="shared" si="82"/>
        <v>女</v>
      </c>
      <c r="E966" s="175" t="s">
        <v>2166</v>
      </c>
      <c r="F966" s="172" t="e">
        <f ca="1" t="shared" si="83"/>
        <v>#VALUE!</v>
      </c>
      <c r="G966" s="174" t="s">
        <v>21</v>
      </c>
      <c r="H966" s="174" t="s">
        <v>1682</v>
      </c>
      <c r="I966" s="174">
        <v>800</v>
      </c>
      <c r="J966" s="174" t="s">
        <v>1952</v>
      </c>
      <c r="K966" s="175" t="s">
        <v>1953</v>
      </c>
      <c r="L966" s="174">
        <v>59</v>
      </c>
      <c r="M966" s="174">
        <v>2</v>
      </c>
      <c r="N966" s="174">
        <f t="shared" si="80"/>
        <v>1600</v>
      </c>
      <c r="O966" s="174">
        <f t="shared" si="81"/>
        <v>1600</v>
      </c>
      <c r="P966" s="174"/>
    </row>
    <row r="967" spans="1:16">
      <c r="A967" s="174" t="s">
        <v>1949</v>
      </c>
      <c r="B967" s="174">
        <v>99</v>
      </c>
      <c r="C967" s="174" t="s">
        <v>2167</v>
      </c>
      <c r="D967" s="172" t="str">
        <f t="shared" si="82"/>
        <v>男</v>
      </c>
      <c r="E967" s="175" t="s">
        <v>2168</v>
      </c>
      <c r="F967" s="172" t="e">
        <f ca="1" t="shared" si="83"/>
        <v>#VALUE!</v>
      </c>
      <c r="G967" s="174" t="s">
        <v>21</v>
      </c>
      <c r="H967" s="174" t="s">
        <v>1682</v>
      </c>
      <c r="I967" s="174">
        <v>800</v>
      </c>
      <c r="J967" s="174" t="s">
        <v>1455</v>
      </c>
      <c r="K967" s="175" t="s">
        <v>1953</v>
      </c>
      <c r="L967" s="174">
        <v>56</v>
      </c>
      <c r="M967" s="174">
        <v>2</v>
      </c>
      <c r="N967" s="174">
        <f t="shared" si="80"/>
        <v>1600</v>
      </c>
      <c r="O967" s="174">
        <f t="shared" si="81"/>
        <v>1600</v>
      </c>
      <c r="P967" s="174"/>
    </row>
    <row r="968" spans="1:16">
      <c r="A968" s="174" t="s">
        <v>1949</v>
      </c>
      <c r="B968" s="174">
        <v>100</v>
      </c>
      <c r="C968" s="177" t="s">
        <v>2169</v>
      </c>
      <c r="D968" s="172" t="str">
        <f t="shared" si="82"/>
        <v>男</v>
      </c>
      <c r="E968" s="176" t="s">
        <v>2170</v>
      </c>
      <c r="F968" s="172" t="e">
        <f ca="1" t="shared" si="83"/>
        <v>#VALUE!</v>
      </c>
      <c r="G968" s="174" t="s">
        <v>21</v>
      </c>
      <c r="H968" s="174" t="s">
        <v>1682</v>
      </c>
      <c r="I968" s="184">
        <v>800</v>
      </c>
      <c r="J968" s="96" t="s">
        <v>42</v>
      </c>
      <c r="K968" s="175" t="s">
        <v>1953</v>
      </c>
      <c r="L968" s="174">
        <v>32</v>
      </c>
      <c r="M968" s="174">
        <v>2</v>
      </c>
      <c r="N968" s="174">
        <f t="shared" si="80"/>
        <v>1600</v>
      </c>
      <c r="O968" s="174">
        <f t="shared" si="81"/>
        <v>1600</v>
      </c>
      <c r="P968" s="174"/>
    </row>
    <row r="969" spans="1:16">
      <c r="A969" s="174" t="s">
        <v>1949</v>
      </c>
      <c r="B969" s="174">
        <v>101</v>
      </c>
      <c r="C969" s="174" t="s">
        <v>2171</v>
      </c>
      <c r="D969" s="172" t="str">
        <f t="shared" si="82"/>
        <v>女</v>
      </c>
      <c r="E969" s="175" t="s">
        <v>2172</v>
      </c>
      <c r="F969" s="172" t="e">
        <f ca="1" t="shared" si="83"/>
        <v>#VALUE!</v>
      </c>
      <c r="G969" s="174" t="s">
        <v>21</v>
      </c>
      <c r="H969" s="174" t="s">
        <v>1682</v>
      </c>
      <c r="I969" s="184">
        <v>800</v>
      </c>
      <c r="J969" s="96" t="s">
        <v>2018</v>
      </c>
      <c r="K969" s="175" t="s">
        <v>1953</v>
      </c>
      <c r="L969" s="174">
        <v>18</v>
      </c>
      <c r="M969" s="174">
        <v>2</v>
      </c>
      <c r="N969" s="174">
        <f t="shared" si="80"/>
        <v>1600</v>
      </c>
      <c r="O969" s="174">
        <f t="shared" si="81"/>
        <v>1600</v>
      </c>
      <c r="P969" s="174"/>
    </row>
    <row r="970" spans="1:16">
      <c r="A970" s="201" t="s">
        <v>2173</v>
      </c>
      <c r="B970" s="170">
        <v>1</v>
      </c>
      <c r="C970" s="202" t="s">
        <v>2174</v>
      </c>
      <c r="D970" s="96" t="str">
        <f t="shared" ref="D970:D1041" si="84">IF(MOD(RIGHT(LEFT(E970,17)),2),"男","女")</f>
        <v>女</v>
      </c>
      <c r="E970" s="173" t="s">
        <v>2175</v>
      </c>
      <c r="F970" s="172" t="e">
        <f ca="1" t="shared" ref="F970:F1041" si="85">DATEDIF(TEXT(MID(E970,7,6+(LEN(E970)=18)*2),(LEN(E970)=15)*19&amp;"0-00-00"),TODAY(),"y")</f>
        <v>#VALUE!</v>
      </c>
      <c r="G970" s="96" t="s">
        <v>21</v>
      </c>
      <c r="H970" s="96" t="s">
        <v>2176</v>
      </c>
      <c r="I970" s="213">
        <v>800</v>
      </c>
      <c r="J970" s="96" t="s">
        <v>2177</v>
      </c>
      <c r="K970" s="175" t="s">
        <v>746</v>
      </c>
      <c r="L970" s="174">
        <v>61</v>
      </c>
      <c r="M970" s="214">
        <v>3</v>
      </c>
      <c r="N970" s="174">
        <f t="shared" si="80"/>
        <v>2400</v>
      </c>
      <c r="O970" s="174">
        <f t="shared" si="81"/>
        <v>2400</v>
      </c>
      <c r="P970" s="174"/>
    </row>
    <row r="971" spans="1:16">
      <c r="A971" s="201" t="s">
        <v>2173</v>
      </c>
      <c r="B971" s="170">
        <v>2</v>
      </c>
      <c r="C971" s="203" t="s">
        <v>2178</v>
      </c>
      <c r="D971" s="96" t="str">
        <f t="shared" si="84"/>
        <v>男</v>
      </c>
      <c r="E971" s="173" t="s">
        <v>2179</v>
      </c>
      <c r="F971" s="172" t="e">
        <f ca="1" t="shared" si="85"/>
        <v>#VALUE!</v>
      </c>
      <c r="G971" s="96" t="s">
        <v>21</v>
      </c>
      <c r="H971" s="96" t="s">
        <v>945</v>
      </c>
      <c r="I971" s="213">
        <v>800</v>
      </c>
      <c r="J971" s="96" t="s">
        <v>973</v>
      </c>
      <c r="K971" s="175" t="s">
        <v>746</v>
      </c>
      <c r="L971" s="174">
        <v>40</v>
      </c>
      <c r="M971" s="214">
        <v>3</v>
      </c>
      <c r="N971" s="174">
        <f t="shared" si="80"/>
        <v>2400</v>
      </c>
      <c r="O971" s="174">
        <f t="shared" si="81"/>
        <v>2400</v>
      </c>
      <c r="P971" s="174"/>
    </row>
    <row r="972" spans="1:16">
      <c r="A972" s="201" t="s">
        <v>2173</v>
      </c>
      <c r="B972" s="170">
        <v>3</v>
      </c>
      <c r="C972" s="202" t="s">
        <v>2180</v>
      </c>
      <c r="D972" s="96" t="str">
        <f t="shared" si="84"/>
        <v>男</v>
      </c>
      <c r="E972" s="173" t="s">
        <v>2181</v>
      </c>
      <c r="F972" s="172" t="e">
        <f ca="1" t="shared" si="85"/>
        <v>#VALUE!</v>
      </c>
      <c r="G972" s="96" t="s">
        <v>21</v>
      </c>
      <c r="H972" s="96" t="s">
        <v>945</v>
      </c>
      <c r="I972" s="213">
        <v>800</v>
      </c>
      <c r="J972" s="96" t="s">
        <v>1455</v>
      </c>
      <c r="K972" s="175" t="s">
        <v>746</v>
      </c>
      <c r="L972" s="174">
        <v>61</v>
      </c>
      <c r="M972" s="214">
        <v>3</v>
      </c>
      <c r="N972" s="174">
        <f t="shared" si="80"/>
        <v>2400</v>
      </c>
      <c r="O972" s="174">
        <f t="shared" si="81"/>
        <v>2400</v>
      </c>
      <c r="P972" s="174"/>
    </row>
    <row r="973" spans="1:16">
      <c r="A973" s="204" t="s">
        <v>2173</v>
      </c>
      <c r="B973" s="174">
        <v>4</v>
      </c>
      <c r="C973" s="96" t="s">
        <v>2182</v>
      </c>
      <c r="D973" s="96" t="str">
        <f t="shared" si="84"/>
        <v>男</v>
      </c>
      <c r="E973" s="173" t="s">
        <v>2183</v>
      </c>
      <c r="F973" s="172" t="e">
        <f ca="1" t="shared" si="85"/>
        <v>#VALUE!</v>
      </c>
      <c r="G973" s="96" t="s">
        <v>21</v>
      </c>
      <c r="H973" s="96" t="s">
        <v>93</v>
      </c>
      <c r="I973" s="213">
        <v>800</v>
      </c>
      <c r="J973" s="96" t="s">
        <v>1416</v>
      </c>
      <c r="K973" s="175" t="s">
        <v>746</v>
      </c>
      <c r="L973" s="174">
        <v>55</v>
      </c>
      <c r="M973" s="214">
        <v>3</v>
      </c>
      <c r="N973" s="174">
        <f t="shared" si="80"/>
        <v>2400</v>
      </c>
      <c r="O973" s="174">
        <f t="shared" si="81"/>
        <v>2400</v>
      </c>
      <c r="P973" s="174"/>
    </row>
    <row r="974" spans="1:16">
      <c r="A974" s="204" t="s">
        <v>2173</v>
      </c>
      <c r="B974" s="174">
        <v>5</v>
      </c>
      <c r="C974" s="205" t="s">
        <v>2184</v>
      </c>
      <c r="D974" s="96" t="str">
        <f t="shared" si="84"/>
        <v>女</v>
      </c>
      <c r="E974" s="173" t="s">
        <v>2185</v>
      </c>
      <c r="F974" s="172" t="e">
        <f ca="1" t="shared" si="85"/>
        <v>#VALUE!</v>
      </c>
      <c r="G974" s="96" t="s">
        <v>21</v>
      </c>
      <c r="H974" s="173" t="s">
        <v>80</v>
      </c>
      <c r="I974" s="213">
        <v>800</v>
      </c>
      <c r="J974" s="215" t="s">
        <v>1966</v>
      </c>
      <c r="K974" s="175" t="s">
        <v>746</v>
      </c>
      <c r="L974" s="174">
        <v>18</v>
      </c>
      <c r="M974" s="214">
        <v>3</v>
      </c>
      <c r="N974" s="174">
        <f t="shared" si="80"/>
        <v>2400</v>
      </c>
      <c r="O974" s="174">
        <f t="shared" si="81"/>
        <v>2400</v>
      </c>
      <c r="P974" s="174"/>
    </row>
    <row r="975" spans="1:16">
      <c r="A975" s="204" t="s">
        <v>2173</v>
      </c>
      <c r="B975" s="174">
        <v>6</v>
      </c>
      <c r="C975" s="96" t="s">
        <v>2186</v>
      </c>
      <c r="D975" s="96" t="str">
        <f t="shared" si="84"/>
        <v>男</v>
      </c>
      <c r="E975" s="173" t="s">
        <v>2187</v>
      </c>
      <c r="F975" s="172" t="e">
        <f ca="1" t="shared" si="85"/>
        <v>#VALUE!</v>
      </c>
      <c r="G975" s="96" t="s">
        <v>21</v>
      </c>
      <c r="H975" s="96" t="s">
        <v>93</v>
      </c>
      <c r="I975" s="213">
        <v>800</v>
      </c>
      <c r="J975" s="96" t="s">
        <v>2029</v>
      </c>
      <c r="K975" s="175" t="s">
        <v>746</v>
      </c>
      <c r="L975" s="174">
        <v>56</v>
      </c>
      <c r="M975" s="214">
        <v>3</v>
      </c>
      <c r="N975" s="174">
        <f t="shared" si="80"/>
        <v>2400</v>
      </c>
      <c r="O975" s="174">
        <f t="shared" si="81"/>
        <v>2400</v>
      </c>
      <c r="P975" s="174"/>
    </row>
    <row r="976" spans="1:16">
      <c r="A976" s="204" t="s">
        <v>2173</v>
      </c>
      <c r="B976" s="174">
        <v>7</v>
      </c>
      <c r="C976" s="172" t="s">
        <v>2188</v>
      </c>
      <c r="D976" s="96" t="str">
        <f t="shared" si="84"/>
        <v>女</v>
      </c>
      <c r="E976" s="173" t="s">
        <v>2189</v>
      </c>
      <c r="F976" s="172" t="e">
        <f ca="1" t="shared" si="85"/>
        <v>#VALUE!</v>
      </c>
      <c r="G976" s="96" t="s">
        <v>21</v>
      </c>
      <c r="H976" s="96" t="s">
        <v>80</v>
      </c>
      <c r="I976" s="213">
        <v>800</v>
      </c>
      <c r="J976" s="216" t="s">
        <v>144</v>
      </c>
      <c r="K976" s="175" t="s">
        <v>746</v>
      </c>
      <c r="L976" s="174">
        <v>13</v>
      </c>
      <c r="M976" s="214">
        <v>3</v>
      </c>
      <c r="N976" s="174">
        <f t="shared" si="80"/>
        <v>2400</v>
      </c>
      <c r="O976" s="174">
        <f t="shared" si="81"/>
        <v>2400</v>
      </c>
      <c r="P976" s="174"/>
    </row>
    <row r="977" spans="1:16">
      <c r="A977" s="204" t="s">
        <v>2173</v>
      </c>
      <c r="B977" s="174">
        <v>8</v>
      </c>
      <c r="C977" s="96" t="s">
        <v>2190</v>
      </c>
      <c r="D977" s="96" t="str">
        <f t="shared" si="84"/>
        <v>男</v>
      </c>
      <c r="E977" s="173" t="s">
        <v>2191</v>
      </c>
      <c r="F977" s="172" t="e">
        <f ca="1" t="shared" si="85"/>
        <v>#VALUE!</v>
      </c>
      <c r="G977" s="96" t="s">
        <v>21</v>
      </c>
      <c r="H977" s="96" t="s">
        <v>945</v>
      </c>
      <c r="I977" s="213">
        <v>800</v>
      </c>
      <c r="J977" s="96" t="s">
        <v>1455</v>
      </c>
      <c r="K977" s="175" t="s">
        <v>746</v>
      </c>
      <c r="L977" s="174">
        <v>61</v>
      </c>
      <c r="M977" s="214">
        <v>3</v>
      </c>
      <c r="N977" s="174">
        <f t="shared" si="80"/>
        <v>2400</v>
      </c>
      <c r="O977" s="174">
        <f t="shared" si="81"/>
        <v>2400</v>
      </c>
      <c r="P977" s="174"/>
    </row>
    <row r="978" spans="1:16">
      <c r="A978" s="204" t="s">
        <v>2173</v>
      </c>
      <c r="B978" s="174">
        <v>9</v>
      </c>
      <c r="C978" s="96" t="s">
        <v>2192</v>
      </c>
      <c r="D978" s="96" t="str">
        <f t="shared" si="84"/>
        <v>女</v>
      </c>
      <c r="E978" s="173" t="s">
        <v>2193</v>
      </c>
      <c r="F978" s="172" t="e">
        <f ca="1" t="shared" si="85"/>
        <v>#VALUE!</v>
      </c>
      <c r="G978" s="96" t="s">
        <v>21</v>
      </c>
      <c r="H978" s="96" t="s">
        <v>77</v>
      </c>
      <c r="I978" s="213">
        <v>800</v>
      </c>
      <c r="J978" s="96" t="s">
        <v>1455</v>
      </c>
      <c r="K978" s="175" t="s">
        <v>746</v>
      </c>
      <c r="L978" s="174">
        <v>61</v>
      </c>
      <c r="M978" s="214">
        <v>3</v>
      </c>
      <c r="N978" s="174">
        <f t="shared" si="80"/>
        <v>2400</v>
      </c>
      <c r="O978" s="174">
        <f t="shared" si="81"/>
        <v>2400</v>
      </c>
      <c r="P978" s="174"/>
    </row>
    <row r="979" spans="1:16">
      <c r="A979" s="204" t="s">
        <v>2173</v>
      </c>
      <c r="B979" s="174">
        <v>10</v>
      </c>
      <c r="C979" s="96" t="s">
        <v>2194</v>
      </c>
      <c r="D979" s="96" t="str">
        <f t="shared" si="84"/>
        <v>男</v>
      </c>
      <c r="E979" s="173" t="s">
        <v>2195</v>
      </c>
      <c r="F979" s="172" t="e">
        <f ca="1" t="shared" si="85"/>
        <v>#VALUE!</v>
      </c>
      <c r="G979" s="96" t="s">
        <v>21</v>
      </c>
      <c r="H979" s="96" t="s">
        <v>93</v>
      </c>
      <c r="I979" s="213">
        <v>800</v>
      </c>
      <c r="J979" s="96" t="s">
        <v>1455</v>
      </c>
      <c r="K979" s="175" t="s">
        <v>746</v>
      </c>
      <c r="L979" s="174">
        <v>61</v>
      </c>
      <c r="M979" s="214">
        <v>3</v>
      </c>
      <c r="N979" s="174">
        <f t="shared" si="80"/>
        <v>2400</v>
      </c>
      <c r="O979" s="174">
        <f t="shared" si="81"/>
        <v>2400</v>
      </c>
      <c r="P979" s="174"/>
    </row>
    <row r="980" spans="1:16">
      <c r="A980" s="204" t="s">
        <v>2173</v>
      </c>
      <c r="B980" s="174">
        <v>11</v>
      </c>
      <c r="C980" s="96" t="s">
        <v>2196</v>
      </c>
      <c r="D980" s="96" t="str">
        <f t="shared" si="84"/>
        <v>男</v>
      </c>
      <c r="E980" s="173" t="s">
        <v>2197</v>
      </c>
      <c r="F980" s="172" t="e">
        <f ca="1" t="shared" si="85"/>
        <v>#VALUE!</v>
      </c>
      <c r="G980" s="96" t="s">
        <v>21</v>
      </c>
      <c r="H980" s="96" t="s">
        <v>77</v>
      </c>
      <c r="I980" s="213">
        <v>800</v>
      </c>
      <c r="J980" s="96" t="s">
        <v>2029</v>
      </c>
      <c r="K980" s="175" t="s">
        <v>746</v>
      </c>
      <c r="L980" s="174">
        <v>56</v>
      </c>
      <c r="M980" s="214">
        <v>3</v>
      </c>
      <c r="N980" s="174">
        <f t="shared" si="80"/>
        <v>2400</v>
      </c>
      <c r="O980" s="174">
        <f t="shared" si="81"/>
        <v>2400</v>
      </c>
      <c r="P980" s="174"/>
    </row>
    <row r="981" spans="1:16">
      <c r="A981" s="204" t="s">
        <v>2173</v>
      </c>
      <c r="B981" s="174">
        <v>12</v>
      </c>
      <c r="C981" s="96" t="s">
        <v>2198</v>
      </c>
      <c r="D981" s="96" t="str">
        <f t="shared" si="84"/>
        <v>男</v>
      </c>
      <c r="E981" s="173" t="s">
        <v>2199</v>
      </c>
      <c r="F981" s="172" t="e">
        <f ca="1" t="shared" si="85"/>
        <v>#VALUE!</v>
      </c>
      <c r="G981" s="96" t="s">
        <v>21</v>
      </c>
      <c r="H981" s="96" t="s">
        <v>77</v>
      </c>
      <c r="I981" s="213">
        <v>800</v>
      </c>
      <c r="J981" s="96" t="s">
        <v>2029</v>
      </c>
      <c r="K981" s="175" t="s">
        <v>746</v>
      </c>
      <c r="L981" s="174">
        <v>56</v>
      </c>
      <c r="M981" s="214">
        <v>3</v>
      </c>
      <c r="N981" s="174">
        <f t="shared" si="80"/>
        <v>2400</v>
      </c>
      <c r="O981" s="174">
        <f t="shared" si="81"/>
        <v>2400</v>
      </c>
      <c r="P981" s="174"/>
    </row>
    <row r="982" spans="1:16">
      <c r="A982" s="204" t="s">
        <v>2173</v>
      </c>
      <c r="B982" s="174">
        <v>13</v>
      </c>
      <c r="C982" s="173" t="s">
        <v>2200</v>
      </c>
      <c r="D982" s="96" t="str">
        <f t="shared" si="84"/>
        <v>男</v>
      </c>
      <c r="E982" s="173" t="s">
        <v>2201</v>
      </c>
      <c r="F982" s="172" t="e">
        <f ca="1" t="shared" si="85"/>
        <v>#VALUE!</v>
      </c>
      <c r="G982" s="96" t="s">
        <v>21</v>
      </c>
      <c r="H982" s="173" t="s">
        <v>2202</v>
      </c>
      <c r="I982" s="213">
        <v>800</v>
      </c>
      <c r="J982" s="217" t="s">
        <v>42</v>
      </c>
      <c r="K982" s="175" t="s">
        <v>746</v>
      </c>
      <c r="L982" s="174">
        <v>37</v>
      </c>
      <c r="M982" s="214">
        <v>3</v>
      </c>
      <c r="N982" s="174">
        <f t="shared" si="80"/>
        <v>2400</v>
      </c>
      <c r="O982" s="174">
        <f t="shared" si="81"/>
        <v>2400</v>
      </c>
      <c r="P982" s="174"/>
    </row>
    <row r="983" spans="1:16">
      <c r="A983" s="204" t="s">
        <v>2173</v>
      </c>
      <c r="B983" s="174">
        <v>14</v>
      </c>
      <c r="C983" s="187" t="s">
        <v>2203</v>
      </c>
      <c r="D983" s="96" t="str">
        <f t="shared" si="84"/>
        <v>女</v>
      </c>
      <c r="E983" s="272" t="s">
        <v>2204</v>
      </c>
      <c r="F983" s="172" t="e">
        <f ca="1" t="shared" si="85"/>
        <v>#VALUE!</v>
      </c>
      <c r="G983" s="96" t="s">
        <v>21</v>
      </c>
      <c r="H983" s="173" t="s">
        <v>2202</v>
      </c>
      <c r="I983" s="213">
        <v>800</v>
      </c>
      <c r="J983" s="187" t="s">
        <v>350</v>
      </c>
      <c r="K983" s="175" t="s">
        <v>746</v>
      </c>
      <c r="L983" s="218">
        <v>6</v>
      </c>
      <c r="M983" s="214">
        <v>3</v>
      </c>
      <c r="N983" s="174">
        <f t="shared" si="80"/>
        <v>2400</v>
      </c>
      <c r="O983" s="174">
        <f t="shared" si="81"/>
        <v>2400</v>
      </c>
      <c r="P983" s="174"/>
    </row>
    <row r="984" spans="1:16">
      <c r="A984" s="204" t="s">
        <v>2173</v>
      </c>
      <c r="B984" s="174">
        <v>15</v>
      </c>
      <c r="C984" s="173" t="s">
        <v>2205</v>
      </c>
      <c r="D984" s="96" t="str">
        <f t="shared" si="84"/>
        <v>男</v>
      </c>
      <c r="E984" s="173" t="s">
        <v>2206</v>
      </c>
      <c r="F984" s="172" t="e">
        <f ca="1" t="shared" si="85"/>
        <v>#VALUE!</v>
      </c>
      <c r="G984" s="96" t="s">
        <v>21</v>
      </c>
      <c r="H984" s="96" t="s">
        <v>22</v>
      </c>
      <c r="I984" s="213">
        <v>800</v>
      </c>
      <c r="J984" s="96" t="s">
        <v>27</v>
      </c>
      <c r="K984" s="175" t="s">
        <v>746</v>
      </c>
      <c r="L984" s="174">
        <v>42</v>
      </c>
      <c r="M984" s="214">
        <v>3</v>
      </c>
      <c r="N984" s="174">
        <f t="shared" si="80"/>
        <v>2400</v>
      </c>
      <c r="O984" s="174">
        <f t="shared" si="81"/>
        <v>2400</v>
      </c>
      <c r="P984" s="174"/>
    </row>
    <row r="985" spans="1:16">
      <c r="A985" s="204" t="s">
        <v>2173</v>
      </c>
      <c r="B985" s="174">
        <v>16</v>
      </c>
      <c r="C985" s="96" t="s">
        <v>2207</v>
      </c>
      <c r="D985" s="96" t="str">
        <f t="shared" si="84"/>
        <v>男</v>
      </c>
      <c r="E985" s="173" t="s">
        <v>2208</v>
      </c>
      <c r="F985" s="172" t="e">
        <f ca="1" t="shared" si="85"/>
        <v>#VALUE!</v>
      </c>
      <c r="G985" s="96" t="s">
        <v>21</v>
      </c>
      <c r="H985" s="96" t="s">
        <v>945</v>
      </c>
      <c r="I985" s="213">
        <v>800</v>
      </c>
      <c r="J985" s="96" t="s">
        <v>2029</v>
      </c>
      <c r="K985" s="175" t="s">
        <v>746</v>
      </c>
      <c r="L985" s="174">
        <v>56</v>
      </c>
      <c r="M985" s="214">
        <v>3</v>
      </c>
      <c r="N985" s="174">
        <f t="shared" si="80"/>
        <v>2400</v>
      </c>
      <c r="O985" s="174">
        <f t="shared" si="81"/>
        <v>2400</v>
      </c>
      <c r="P985" s="174"/>
    </row>
    <row r="986" spans="1:16">
      <c r="A986" s="204" t="s">
        <v>2173</v>
      </c>
      <c r="B986" s="174">
        <v>17</v>
      </c>
      <c r="C986" s="96" t="s">
        <v>2209</v>
      </c>
      <c r="D986" s="96" t="str">
        <f t="shared" si="84"/>
        <v>男</v>
      </c>
      <c r="E986" s="173" t="s">
        <v>2210</v>
      </c>
      <c r="F986" s="172" t="e">
        <f ca="1" t="shared" si="85"/>
        <v>#VALUE!</v>
      </c>
      <c r="G986" s="96" t="s">
        <v>21</v>
      </c>
      <c r="H986" s="96" t="s">
        <v>2211</v>
      </c>
      <c r="I986" s="213">
        <v>800</v>
      </c>
      <c r="J986" s="96" t="s">
        <v>2029</v>
      </c>
      <c r="K986" s="175" t="s">
        <v>746</v>
      </c>
      <c r="L986" s="174">
        <v>56</v>
      </c>
      <c r="M986" s="214">
        <v>3</v>
      </c>
      <c r="N986" s="174">
        <f t="shared" si="80"/>
        <v>2400</v>
      </c>
      <c r="O986" s="174">
        <f t="shared" si="81"/>
        <v>2400</v>
      </c>
      <c r="P986" s="174"/>
    </row>
    <row r="987" spans="1:16">
      <c r="A987" s="204" t="s">
        <v>2173</v>
      </c>
      <c r="B987" s="174">
        <v>18</v>
      </c>
      <c r="C987" s="206" t="s">
        <v>2212</v>
      </c>
      <c r="D987" s="96" t="str">
        <f t="shared" si="84"/>
        <v>女</v>
      </c>
      <c r="E987" s="207" t="s">
        <v>2213</v>
      </c>
      <c r="F987" s="172" t="e">
        <f ca="1" t="shared" si="85"/>
        <v>#VALUE!</v>
      </c>
      <c r="G987" s="96" t="s">
        <v>21</v>
      </c>
      <c r="H987" s="96" t="s">
        <v>77</v>
      </c>
      <c r="I987" s="213">
        <v>800</v>
      </c>
      <c r="J987" s="216" t="s">
        <v>39</v>
      </c>
      <c r="K987" s="175" t="s">
        <v>746</v>
      </c>
      <c r="L987" s="174">
        <v>18</v>
      </c>
      <c r="M987" s="214">
        <v>3</v>
      </c>
      <c r="N987" s="174">
        <f t="shared" si="80"/>
        <v>2400</v>
      </c>
      <c r="O987" s="174">
        <f t="shared" si="81"/>
        <v>2400</v>
      </c>
      <c r="P987" s="174"/>
    </row>
    <row r="988" spans="1:16">
      <c r="A988" s="204" t="s">
        <v>2173</v>
      </c>
      <c r="B988" s="174">
        <v>19</v>
      </c>
      <c r="C988" s="208" t="s">
        <v>2214</v>
      </c>
      <c r="D988" s="96" t="str">
        <f t="shared" si="84"/>
        <v>男</v>
      </c>
      <c r="E988" s="173" t="s">
        <v>2215</v>
      </c>
      <c r="F988" s="172" t="e">
        <f ca="1" t="shared" si="85"/>
        <v>#VALUE!</v>
      </c>
      <c r="G988" s="209" t="s">
        <v>21</v>
      </c>
      <c r="H988" s="209" t="s">
        <v>945</v>
      </c>
      <c r="I988" s="219">
        <v>800</v>
      </c>
      <c r="J988" s="220" t="s">
        <v>141</v>
      </c>
      <c r="K988" s="175" t="s">
        <v>746</v>
      </c>
      <c r="L988" s="174">
        <v>18</v>
      </c>
      <c r="M988" s="214">
        <v>3</v>
      </c>
      <c r="N988" s="174">
        <f t="shared" si="80"/>
        <v>2400</v>
      </c>
      <c r="O988" s="174">
        <f t="shared" si="81"/>
        <v>2400</v>
      </c>
      <c r="P988" s="174"/>
    </row>
    <row r="989" spans="1:16">
      <c r="A989" s="204" t="s">
        <v>2173</v>
      </c>
      <c r="B989" s="174">
        <v>20</v>
      </c>
      <c r="C989" s="174" t="s">
        <v>2216</v>
      </c>
      <c r="D989" s="96" t="str">
        <f t="shared" si="84"/>
        <v>女</v>
      </c>
      <c r="E989" s="173" t="s">
        <v>2217</v>
      </c>
      <c r="F989" s="172" t="e">
        <f ca="1" t="shared" si="85"/>
        <v>#VALUE!</v>
      </c>
      <c r="G989" s="96" t="s">
        <v>21</v>
      </c>
      <c r="H989" s="173" t="s">
        <v>80</v>
      </c>
      <c r="I989" s="213">
        <v>800</v>
      </c>
      <c r="J989" s="174" t="s">
        <v>23</v>
      </c>
      <c r="K989" s="175" t="s">
        <v>746</v>
      </c>
      <c r="L989" s="174">
        <v>18</v>
      </c>
      <c r="M989" s="214">
        <v>3</v>
      </c>
      <c r="N989" s="174">
        <f t="shared" si="80"/>
        <v>2400</v>
      </c>
      <c r="O989" s="174">
        <f t="shared" si="81"/>
        <v>2400</v>
      </c>
      <c r="P989" s="174"/>
    </row>
    <row r="990" spans="1:16">
      <c r="A990" s="204" t="s">
        <v>2173</v>
      </c>
      <c r="B990" s="174">
        <v>21</v>
      </c>
      <c r="C990" s="187" t="s">
        <v>2218</v>
      </c>
      <c r="D990" s="96" t="str">
        <f t="shared" si="84"/>
        <v>女</v>
      </c>
      <c r="E990" s="187" t="s">
        <v>2219</v>
      </c>
      <c r="F990" s="172" t="e">
        <f ca="1" t="shared" si="85"/>
        <v>#VALUE!</v>
      </c>
      <c r="G990" s="96" t="s">
        <v>21</v>
      </c>
      <c r="H990" s="173" t="s">
        <v>2220</v>
      </c>
      <c r="I990" s="213">
        <v>800</v>
      </c>
      <c r="J990" s="187" t="s">
        <v>350</v>
      </c>
      <c r="K990" s="175" t="s">
        <v>746</v>
      </c>
      <c r="L990" s="174">
        <v>6</v>
      </c>
      <c r="M990" s="214">
        <v>3</v>
      </c>
      <c r="N990" s="174">
        <f t="shared" si="80"/>
        <v>2400</v>
      </c>
      <c r="O990" s="174">
        <f t="shared" si="81"/>
        <v>2400</v>
      </c>
      <c r="P990" s="174"/>
    </row>
    <row r="991" spans="1:16">
      <c r="A991" s="204" t="s">
        <v>2173</v>
      </c>
      <c r="B991" s="174">
        <v>22</v>
      </c>
      <c r="C991" s="210" t="s">
        <v>2221</v>
      </c>
      <c r="D991" s="96" t="str">
        <f t="shared" si="84"/>
        <v>女</v>
      </c>
      <c r="E991" s="173" t="s">
        <v>2222</v>
      </c>
      <c r="F991" s="172" t="e">
        <f ca="1" t="shared" si="85"/>
        <v>#VALUE!</v>
      </c>
      <c r="G991" s="96" t="s">
        <v>21</v>
      </c>
      <c r="H991" s="173" t="s">
        <v>2223</v>
      </c>
      <c r="I991" s="213">
        <v>800</v>
      </c>
      <c r="J991" s="217" t="s">
        <v>42</v>
      </c>
      <c r="K991" s="175" t="s">
        <v>746</v>
      </c>
      <c r="L991" s="174">
        <v>37</v>
      </c>
      <c r="M991" s="214">
        <v>3</v>
      </c>
      <c r="N991" s="174">
        <f t="shared" si="80"/>
        <v>2400</v>
      </c>
      <c r="O991" s="174">
        <f t="shared" si="81"/>
        <v>2400</v>
      </c>
      <c r="P991" s="174"/>
    </row>
    <row r="992" spans="1:16">
      <c r="A992" s="204" t="s">
        <v>2173</v>
      </c>
      <c r="B992" s="174">
        <v>23</v>
      </c>
      <c r="C992" s="211" t="s">
        <v>2224</v>
      </c>
      <c r="D992" s="96" t="str">
        <f t="shared" si="84"/>
        <v>女</v>
      </c>
      <c r="E992" s="173" t="s">
        <v>2225</v>
      </c>
      <c r="F992" s="172" t="e">
        <f ca="1" t="shared" si="85"/>
        <v>#VALUE!</v>
      </c>
      <c r="G992" s="96" t="s">
        <v>21</v>
      </c>
      <c r="H992" s="173" t="s">
        <v>2226</v>
      </c>
      <c r="I992" s="213">
        <v>800</v>
      </c>
      <c r="J992" s="217" t="s">
        <v>42</v>
      </c>
      <c r="K992" s="175" t="s">
        <v>746</v>
      </c>
      <c r="L992" s="174">
        <v>37</v>
      </c>
      <c r="M992" s="214">
        <v>3</v>
      </c>
      <c r="N992" s="174">
        <f t="shared" si="80"/>
        <v>2400</v>
      </c>
      <c r="O992" s="174">
        <f t="shared" si="81"/>
        <v>2400</v>
      </c>
      <c r="P992" s="174"/>
    </row>
    <row r="993" spans="1:16">
      <c r="A993" s="204" t="s">
        <v>2173</v>
      </c>
      <c r="B993" s="174">
        <v>24</v>
      </c>
      <c r="C993" s="212" t="s">
        <v>2227</v>
      </c>
      <c r="D993" s="96" t="str">
        <f t="shared" si="84"/>
        <v>男</v>
      </c>
      <c r="E993" s="173" t="s">
        <v>2228</v>
      </c>
      <c r="F993" s="172" t="e">
        <f ca="1" t="shared" si="85"/>
        <v>#VALUE!</v>
      </c>
      <c r="G993" s="96" t="s">
        <v>21</v>
      </c>
      <c r="H993" s="173" t="s">
        <v>2223</v>
      </c>
      <c r="I993" s="213">
        <v>800</v>
      </c>
      <c r="J993" s="213" t="s">
        <v>58</v>
      </c>
      <c r="K993" s="175" t="s">
        <v>746</v>
      </c>
      <c r="L993" s="174">
        <v>33</v>
      </c>
      <c r="M993" s="214">
        <v>3</v>
      </c>
      <c r="N993" s="174">
        <f t="shared" si="80"/>
        <v>2400</v>
      </c>
      <c r="O993" s="174">
        <f t="shared" si="81"/>
        <v>2400</v>
      </c>
      <c r="P993" s="174"/>
    </row>
    <row r="994" spans="1:16">
      <c r="A994" s="204" t="s">
        <v>2173</v>
      </c>
      <c r="B994" s="174">
        <v>25</v>
      </c>
      <c r="C994" s="96" t="s">
        <v>2229</v>
      </c>
      <c r="D994" s="96" t="str">
        <f t="shared" si="84"/>
        <v>男</v>
      </c>
      <c r="E994" s="173" t="s">
        <v>2230</v>
      </c>
      <c r="F994" s="172" t="e">
        <f ca="1" t="shared" si="85"/>
        <v>#VALUE!</v>
      </c>
      <c r="G994" s="96" t="s">
        <v>21</v>
      </c>
      <c r="H994" s="96" t="s">
        <v>2231</v>
      </c>
      <c r="I994" s="213">
        <v>800</v>
      </c>
      <c r="J994" s="96" t="s">
        <v>2029</v>
      </c>
      <c r="K994" s="175" t="s">
        <v>746</v>
      </c>
      <c r="L994" s="174">
        <v>56</v>
      </c>
      <c r="M994" s="214">
        <v>3</v>
      </c>
      <c r="N994" s="174">
        <f t="shared" si="80"/>
        <v>2400</v>
      </c>
      <c r="O994" s="174">
        <f t="shared" si="81"/>
        <v>2400</v>
      </c>
      <c r="P994" s="174"/>
    </row>
    <row r="995" spans="1:16">
      <c r="A995" s="204" t="s">
        <v>2173</v>
      </c>
      <c r="B995" s="174">
        <v>26</v>
      </c>
      <c r="C995" s="96" t="s">
        <v>2232</v>
      </c>
      <c r="D995" s="96" t="str">
        <f t="shared" si="84"/>
        <v>男</v>
      </c>
      <c r="E995" s="173" t="s">
        <v>2233</v>
      </c>
      <c r="F995" s="172" t="e">
        <f ca="1" t="shared" si="85"/>
        <v>#VALUE!</v>
      </c>
      <c r="G995" s="96" t="s">
        <v>21</v>
      </c>
      <c r="H995" s="96" t="s">
        <v>93</v>
      </c>
      <c r="I995" s="213">
        <v>800</v>
      </c>
      <c r="J995" s="96" t="s">
        <v>1455</v>
      </c>
      <c r="K995" s="175" t="s">
        <v>746</v>
      </c>
      <c r="L995" s="174">
        <v>61</v>
      </c>
      <c r="M995" s="214">
        <v>3</v>
      </c>
      <c r="N995" s="174">
        <f t="shared" si="80"/>
        <v>2400</v>
      </c>
      <c r="O995" s="174">
        <f t="shared" si="81"/>
        <v>2400</v>
      </c>
      <c r="P995" s="174"/>
    </row>
    <row r="996" spans="1:16">
      <c r="A996" s="204" t="s">
        <v>2173</v>
      </c>
      <c r="B996" s="174">
        <v>27</v>
      </c>
      <c r="C996" s="96" t="s">
        <v>2234</v>
      </c>
      <c r="D996" s="96" t="str">
        <f t="shared" si="84"/>
        <v>男</v>
      </c>
      <c r="E996" s="173" t="s">
        <v>2235</v>
      </c>
      <c r="F996" s="172" t="e">
        <f ca="1" t="shared" si="85"/>
        <v>#VALUE!</v>
      </c>
      <c r="G996" s="96" t="s">
        <v>21</v>
      </c>
      <c r="H996" s="96" t="s">
        <v>2231</v>
      </c>
      <c r="I996" s="213">
        <v>800</v>
      </c>
      <c r="J996" s="96" t="s">
        <v>1455</v>
      </c>
      <c r="K996" s="175" t="s">
        <v>746</v>
      </c>
      <c r="L996" s="174">
        <v>61</v>
      </c>
      <c r="M996" s="214">
        <v>3</v>
      </c>
      <c r="N996" s="174">
        <f t="shared" si="80"/>
        <v>2400</v>
      </c>
      <c r="O996" s="174">
        <f t="shared" si="81"/>
        <v>2400</v>
      </c>
      <c r="P996" s="174"/>
    </row>
    <row r="997" spans="1:16">
      <c r="A997" s="204" t="s">
        <v>2173</v>
      </c>
      <c r="B997" s="174">
        <v>28</v>
      </c>
      <c r="C997" s="173" t="s">
        <v>2236</v>
      </c>
      <c r="D997" s="96" t="str">
        <f t="shared" si="84"/>
        <v>女</v>
      </c>
      <c r="E997" s="173" t="s">
        <v>2237</v>
      </c>
      <c r="F997" s="172" t="e">
        <f ca="1" t="shared" si="85"/>
        <v>#VALUE!</v>
      </c>
      <c r="G997" s="96" t="s">
        <v>21</v>
      </c>
      <c r="H997" s="96" t="s">
        <v>341</v>
      </c>
      <c r="I997" s="213">
        <v>800</v>
      </c>
      <c r="J997" s="96" t="s">
        <v>376</v>
      </c>
      <c r="K997" s="175" t="s">
        <v>746</v>
      </c>
      <c r="L997" s="174">
        <v>45</v>
      </c>
      <c r="M997" s="214">
        <v>3</v>
      </c>
      <c r="N997" s="174">
        <f t="shared" ref="N997:N1060" si="86">M997*800</f>
        <v>2400</v>
      </c>
      <c r="O997" s="174">
        <f t="shared" ref="O997:O1060" si="87">N997</f>
        <v>2400</v>
      </c>
      <c r="P997" s="174"/>
    </row>
    <row r="998" spans="1:16">
      <c r="A998" s="204" t="s">
        <v>2173</v>
      </c>
      <c r="B998" s="174">
        <v>29</v>
      </c>
      <c r="C998" s="177" t="s">
        <v>2238</v>
      </c>
      <c r="D998" s="96" t="str">
        <f t="shared" si="84"/>
        <v>女</v>
      </c>
      <c r="E998" s="173" t="s">
        <v>2239</v>
      </c>
      <c r="F998" s="172" t="e">
        <f ca="1" t="shared" si="85"/>
        <v>#VALUE!</v>
      </c>
      <c r="G998" s="96" t="s">
        <v>21</v>
      </c>
      <c r="H998" s="96" t="s">
        <v>341</v>
      </c>
      <c r="I998" s="213">
        <v>800</v>
      </c>
      <c r="J998" s="183" t="s">
        <v>39</v>
      </c>
      <c r="K998" s="175" t="s">
        <v>746</v>
      </c>
      <c r="L998" s="174">
        <v>18</v>
      </c>
      <c r="M998" s="214">
        <v>3</v>
      </c>
      <c r="N998" s="174">
        <f t="shared" si="86"/>
        <v>2400</v>
      </c>
      <c r="O998" s="174">
        <f t="shared" si="87"/>
        <v>2400</v>
      </c>
      <c r="P998" s="174"/>
    </row>
    <row r="999" spans="1:16">
      <c r="A999" s="204" t="s">
        <v>2173</v>
      </c>
      <c r="B999" s="174">
        <v>30</v>
      </c>
      <c r="C999" s="177" t="s">
        <v>2240</v>
      </c>
      <c r="D999" s="96" t="str">
        <f t="shared" si="84"/>
        <v>女</v>
      </c>
      <c r="E999" s="173" t="s">
        <v>2241</v>
      </c>
      <c r="F999" s="172" t="e">
        <f ca="1" t="shared" si="85"/>
        <v>#VALUE!</v>
      </c>
      <c r="G999" s="96" t="s">
        <v>21</v>
      </c>
      <c r="H999" s="96" t="s">
        <v>341</v>
      </c>
      <c r="I999" s="213">
        <v>800</v>
      </c>
      <c r="J999" s="183" t="s">
        <v>39</v>
      </c>
      <c r="K999" s="175" t="s">
        <v>746</v>
      </c>
      <c r="L999" s="174">
        <v>18</v>
      </c>
      <c r="M999" s="214">
        <v>3</v>
      </c>
      <c r="N999" s="174">
        <f t="shared" si="86"/>
        <v>2400</v>
      </c>
      <c r="O999" s="174">
        <f t="shared" si="87"/>
        <v>2400</v>
      </c>
      <c r="P999" s="174"/>
    </row>
    <row r="1000" spans="1:16">
      <c r="A1000" s="204" t="s">
        <v>2173</v>
      </c>
      <c r="B1000" s="174">
        <v>31</v>
      </c>
      <c r="C1000" s="96" t="s">
        <v>2242</v>
      </c>
      <c r="D1000" s="96" t="str">
        <f t="shared" si="84"/>
        <v>男</v>
      </c>
      <c r="E1000" s="173" t="s">
        <v>2243</v>
      </c>
      <c r="F1000" s="172" t="e">
        <f ca="1" t="shared" si="85"/>
        <v>#VALUE!</v>
      </c>
      <c r="G1000" s="96" t="s">
        <v>21</v>
      </c>
      <c r="H1000" s="96" t="s">
        <v>341</v>
      </c>
      <c r="I1000" s="213">
        <v>800</v>
      </c>
      <c r="J1000" s="96" t="s">
        <v>2029</v>
      </c>
      <c r="K1000" s="175" t="s">
        <v>746</v>
      </c>
      <c r="L1000" s="174">
        <v>56</v>
      </c>
      <c r="M1000" s="214">
        <v>3</v>
      </c>
      <c r="N1000" s="174">
        <f t="shared" si="86"/>
        <v>2400</v>
      </c>
      <c r="O1000" s="174">
        <f t="shared" si="87"/>
        <v>2400</v>
      </c>
      <c r="P1000" s="174"/>
    </row>
    <row r="1001" spans="1:16">
      <c r="A1001" s="204" t="s">
        <v>2173</v>
      </c>
      <c r="B1001" s="174">
        <v>32</v>
      </c>
      <c r="C1001" s="187" t="s">
        <v>2244</v>
      </c>
      <c r="D1001" s="96" t="str">
        <f t="shared" si="84"/>
        <v>女</v>
      </c>
      <c r="E1001" s="187" t="s">
        <v>2245</v>
      </c>
      <c r="F1001" s="172" t="e">
        <f ca="1" t="shared" si="85"/>
        <v>#VALUE!</v>
      </c>
      <c r="G1001" s="96" t="s">
        <v>21</v>
      </c>
      <c r="H1001" s="96" t="s">
        <v>341</v>
      </c>
      <c r="I1001" s="213">
        <v>800</v>
      </c>
      <c r="J1001" s="187" t="s">
        <v>350</v>
      </c>
      <c r="K1001" s="175" t="s">
        <v>746</v>
      </c>
      <c r="L1001" s="174">
        <v>6</v>
      </c>
      <c r="M1001" s="214">
        <v>3</v>
      </c>
      <c r="N1001" s="174">
        <f t="shared" si="86"/>
        <v>2400</v>
      </c>
      <c r="O1001" s="174">
        <f t="shared" si="87"/>
        <v>2400</v>
      </c>
      <c r="P1001" s="174"/>
    </row>
    <row r="1002" spans="1:16">
      <c r="A1002" s="204" t="s">
        <v>2173</v>
      </c>
      <c r="B1002" s="174">
        <v>33</v>
      </c>
      <c r="C1002" s="187" t="s">
        <v>2246</v>
      </c>
      <c r="D1002" s="96" t="str">
        <f t="shared" si="84"/>
        <v>女</v>
      </c>
      <c r="E1002" s="187" t="s">
        <v>2247</v>
      </c>
      <c r="F1002" s="172" t="e">
        <f ca="1" t="shared" si="85"/>
        <v>#VALUE!</v>
      </c>
      <c r="G1002" s="96" t="s">
        <v>21</v>
      </c>
      <c r="H1002" s="96" t="s">
        <v>341</v>
      </c>
      <c r="I1002" s="213">
        <v>800</v>
      </c>
      <c r="J1002" s="187" t="s">
        <v>350</v>
      </c>
      <c r="K1002" s="175" t="s">
        <v>746</v>
      </c>
      <c r="L1002" s="174">
        <v>6</v>
      </c>
      <c r="M1002" s="214">
        <v>3</v>
      </c>
      <c r="N1002" s="174">
        <f t="shared" si="86"/>
        <v>2400</v>
      </c>
      <c r="O1002" s="174">
        <f t="shared" si="87"/>
        <v>2400</v>
      </c>
      <c r="P1002" s="174"/>
    </row>
    <row r="1003" spans="1:16">
      <c r="A1003" s="204" t="s">
        <v>2173</v>
      </c>
      <c r="B1003" s="174">
        <v>34</v>
      </c>
      <c r="C1003" s="173" t="s">
        <v>2248</v>
      </c>
      <c r="D1003" s="96" t="str">
        <f t="shared" si="84"/>
        <v>女</v>
      </c>
      <c r="E1003" s="173" t="s">
        <v>2249</v>
      </c>
      <c r="F1003" s="172" t="e">
        <f ca="1" t="shared" si="85"/>
        <v>#VALUE!</v>
      </c>
      <c r="G1003" s="96" t="s">
        <v>21</v>
      </c>
      <c r="H1003" s="96" t="s">
        <v>22</v>
      </c>
      <c r="I1003" s="213">
        <v>800</v>
      </c>
      <c r="J1003" s="96" t="s">
        <v>973</v>
      </c>
      <c r="K1003" s="175" t="s">
        <v>746</v>
      </c>
      <c r="L1003" s="174">
        <v>40</v>
      </c>
      <c r="M1003" s="214">
        <v>3</v>
      </c>
      <c r="N1003" s="174">
        <f t="shared" si="86"/>
        <v>2400</v>
      </c>
      <c r="O1003" s="174">
        <f t="shared" si="87"/>
        <v>2400</v>
      </c>
      <c r="P1003" s="174"/>
    </row>
    <row r="1004" spans="1:16">
      <c r="A1004" s="204" t="s">
        <v>2173</v>
      </c>
      <c r="B1004" s="174">
        <v>35</v>
      </c>
      <c r="C1004" s="212" t="s">
        <v>2250</v>
      </c>
      <c r="D1004" s="96" t="str">
        <f t="shared" si="84"/>
        <v>男</v>
      </c>
      <c r="E1004" s="173" t="s">
        <v>2251</v>
      </c>
      <c r="F1004" s="172" t="e">
        <f ca="1" t="shared" si="85"/>
        <v>#VALUE!</v>
      </c>
      <c r="G1004" s="96" t="s">
        <v>21</v>
      </c>
      <c r="H1004" s="96" t="s">
        <v>22</v>
      </c>
      <c r="I1004" s="213">
        <v>800</v>
      </c>
      <c r="J1004" s="213" t="s">
        <v>58</v>
      </c>
      <c r="K1004" s="175" t="s">
        <v>746</v>
      </c>
      <c r="L1004" s="174">
        <v>33</v>
      </c>
      <c r="M1004" s="214">
        <v>3</v>
      </c>
      <c r="N1004" s="174">
        <f t="shared" si="86"/>
        <v>2400</v>
      </c>
      <c r="O1004" s="174">
        <f t="shared" si="87"/>
        <v>2400</v>
      </c>
      <c r="P1004" s="174"/>
    </row>
    <row r="1005" spans="1:16">
      <c r="A1005" s="204" t="s">
        <v>2173</v>
      </c>
      <c r="B1005" s="174">
        <v>36</v>
      </c>
      <c r="C1005" s="96" t="s">
        <v>2252</v>
      </c>
      <c r="D1005" s="96" t="str">
        <f t="shared" si="84"/>
        <v>男</v>
      </c>
      <c r="E1005" s="173" t="s">
        <v>2253</v>
      </c>
      <c r="F1005" s="172" t="e">
        <f ca="1" t="shared" si="85"/>
        <v>#VALUE!</v>
      </c>
      <c r="G1005" s="96" t="s">
        <v>21</v>
      </c>
      <c r="H1005" s="96" t="s">
        <v>22</v>
      </c>
      <c r="I1005" s="213">
        <v>800</v>
      </c>
      <c r="J1005" s="96" t="s">
        <v>1455</v>
      </c>
      <c r="K1005" s="175" t="s">
        <v>746</v>
      </c>
      <c r="L1005" s="174">
        <v>61</v>
      </c>
      <c r="M1005" s="214">
        <v>3</v>
      </c>
      <c r="N1005" s="174">
        <f t="shared" si="86"/>
        <v>2400</v>
      </c>
      <c r="O1005" s="174">
        <f t="shared" si="87"/>
        <v>2400</v>
      </c>
      <c r="P1005" s="174"/>
    </row>
    <row r="1006" spans="1:16">
      <c r="A1006" s="204" t="s">
        <v>2173</v>
      </c>
      <c r="B1006" s="174">
        <v>37</v>
      </c>
      <c r="C1006" s="96" t="s">
        <v>2254</v>
      </c>
      <c r="D1006" s="96" t="str">
        <f t="shared" si="84"/>
        <v>男</v>
      </c>
      <c r="E1006" s="173" t="s">
        <v>2255</v>
      </c>
      <c r="F1006" s="172" t="e">
        <f ca="1" t="shared" si="85"/>
        <v>#VALUE!</v>
      </c>
      <c r="G1006" s="96" t="s">
        <v>21</v>
      </c>
      <c r="H1006" s="96" t="s">
        <v>2211</v>
      </c>
      <c r="I1006" s="213">
        <v>800</v>
      </c>
      <c r="J1006" s="96" t="s">
        <v>1455</v>
      </c>
      <c r="K1006" s="175" t="s">
        <v>746</v>
      </c>
      <c r="L1006" s="174">
        <v>61</v>
      </c>
      <c r="M1006" s="214">
        <v>3</v>
      </c>
      <c r="N1006" s="174">
        <f t="shared" si="86"/>
        <v>2400</v>
      </c>
      <c r="O1006" s="174">
        <f t="shared" si="87"/>
        <v>2400</v>
      </c>
      <c r="P1006" s="174"/>
    </row>
    <row r="1007" spans="1:16">
      <c r="A1007" s="204" t="s">
        <v>2173</v>
      </c>
      <c r="B1007" s="174">
        <v>38</v>
      </c>
      <c r="C1007" s="96" t="s">
        <v>2256</v>
      </c>
      <c r="D1007" s="96" t="str">
        <f t="shared" si="84"/>
        <v>男</v>
      </c>
      <c r="E1007" s="173" t="s">
        <v>2257</v>
      </c>
      <c r="F1007" s="172" t="e">
        <f ca="1" t="shared" si="85"/>
        <v>#VALUE!</v>
      </c>
      <c r="G1007" s="96" t="s">
        <v>21</v>
      </c>
      <c r="H1007" s="96" t="s">
        <v>22</v>
      </c>
      <c r="I1007" s="213">
        <v>800</v>
      </c>
      <c r="J1007" s="96" t="s">
        <v>1455</v>
      </c>
      <c r="K1007" s="175" t="s">
        <v>746</v>
      </c>
      <c r="L1007" s="174">
        <v>61</v>
      </c>
      <c r="M1007" s="214">
        <v>3</v>
      </c>
      <c r="N1007" s="174">
        <f t="shared" si="86"/>
        <v>2400</v>
      </c>
      <c r="O1007" s="174">
        <f t="shared" si="87"/>
        <v>2400</v>
      </c>
      <c r="P1007" s="174"/>
    </row>
    <row r="1008" spans="1:16">
      <c r="A1008" s="204" t="s">
        <v>2173</v>
      </c>
      <c r="B1008" s="174">
        <v>39</v>
      </c>
      <c r="C1008" s="96" t="s">
        <v>2258</v>
      </c>
      <c r="D1008" s="96" t="str">
        <f t="shared" si="84"/>
        <v>男</v>
      </c>
      <c r="E1008" s="173" t="s">
        <v>2259</v>
      </c>
      <c r="F1008" s="172" t="e">
        <f ca="1" t="shared" si="85"/>
        <v>#VALUE!</v>
      </c>
      <c r="G1008" s="96" t="s">
        <v>21</v>
      </c>
      <c r="H1008" s="96" t="s">
        <v>2260</v>
      </c>
      <c r="I1008" s="213">
        <v>800</v>
      </c>
      <c r="J1008" s="96" t="s">
        <v>2261</v>
      </c>
      <c r="K1008" s="175" t="s">
        <v>746</v>
      </c>
      <c r="L1008" s="174">
        <v>57</v>
      </c>
      <c r="M1008" s="214">
        <v>3</v>
      </c>
      <c r="N1008" s="174">
        <f t="shared" si="86"/>
        <v>2400</v>
      </c>
      <c r="O1008" s="174">
        <f t="shared" si="87"/>
        <v>2400</v>
      </c>
      <c r="P1008" s="174"/>
    </row>
    <row r="1009" spans="1:16">
      <c r="A1009" s="204" t="s">
        <v>2173</v>
      </c>
      <c r="B1009" s="174">
        <v>40</v>
      </c>
      <c r="C1009" s="173" t="s">
        <v>2262</v>
      </c>
      <c r="D1009" s="96" t="str">
        <f t="shared" si="84"/>
        <v>男</v>
      </c>
      <c r="E1009" s="173" t="s">
        <v>2263</v>
      </c>
      <c r="F1009" s="172" t="e">
        <f ca="1" t="shared" si="85"/>
        <v>#VALUE!</v>
      </c>
      <c r="G1009" s="96" t="s">
        <v>21</v>
      </c>
      <c r="H1009" s="173" t="s">
        <v>2226</v>
      </c>
      <c r="I1009" s="213">
        <v>800</v>
      </c>
      <c r="J1009" s="217" t="s">
        <v>42</v>
      </c>
      <c r="K1009" s="175" t="s">
        <v>746</v>
      </c>
      <c r="L1009" s="174">
        <v>37</v>
      </c>
      <c r="M1009" s="214">
        <v>3</v>
      </c>
      <c r="N1009" s="174">
        <f t="shared" si="86"/>
        <v>2400</v>
      </c>
      <c r="O1009" s="174">
        <f t="shared" si="87"/>
        <v>2400</v>
      </c>
      <c r="P1009" s="174"/>
    </row>
    <row r="1010" spans="1:16">
      <c r="A1010" s="204" t="s">
        <v>2173</v>
      </c>
      <c r="B1010" s="174">
        <v>41</v>
      </c>
      <c r="C1010" s="173" t="s">
        <v>2264</v>
      </c>
      <c r="D1010" s="96" t="str">
        <f t="shared" si="84"/>
        <v>女</v>
      </c>
      <c r="E1010" s="173" t="s">
        <v>2265</v>
      </c>
      <c r="F1010" s="172" t="e">
        <f ca="1" t="shared" si="85"/>
        <v>#VALUE!</v>
      </c>
      <c r="G1010" s="96" t="s">
        <v>21</v>
      </c>
      <c r="H1010" s="173" t="s">
        <v>2226</v>
      </c>
      <c r="I1010" s="213">
        <v>800</v>
      </c>
      <c r="J1010" s="217" t="s">
        <v>42</v>
      </c>
      <c r="K1010" s="175" t="s">
        <v>746</v>
      </c>
      <c r="L1010" s="174">
        <v>37</v>
      </c>
      <c r="M1010" s="214">
        <v>3</v>
      </c>
      <c r="N1010" s="174">
        <f t="shared" si="86"/>
        <v>2400</v>
      </c>
      <c r="O1010" s="174">
        <f t="shared" si="87"/>
        <v>2400</v>
      </c>
      <c r="P1010" s="174"/>
    </row>
    <row r="1011" spans="1:16">
      <c r="A1011" s="204" t="s">
        <v>2173</v>
      </c>
      <c r="B1011" s="174">
        <v>42</v>
      </c>
      <c r="C1011" s="173" t="s">
        <v>2266</v>
      </c>
      <c r="D1011" s="96" t="str">
        <f t="shared" si="84"/>
        <v>男</v>
      </c>
      <c r="E1011" s="173" t="s">
        <v>2267</v>
      </c>
      <c r="F1011" s="172" t="e">
        <f ca="1" t="shared" si="85"/>
        <v>#VALUE!</v>
      </c>
      <c r="G1011" s="96" t="s">
        <v>21</v>
      </c>
      <c r="H1011" s="173" t="s">
        <v>2226</v>
      </c>
      <c r="I1011" s="213">
        <v>800</v>
      </c>
      <c r="J1011" s="217" t="s">
        <v>42</v>
      </c>
      <c r="K1011" s="175" t="s">
        <v>746</v>
      </c>
      <c r="L1011" s="174">
        <v>37</v>
      </c>
      <c r="M1011" s="214">
        <v>3</v>
      </c>
      <c r="N1011" s="174">
        <f t="shared" si="86"/>
        <v>2400</v>
      </c>
      <c r="O1011" s="174">
        <f t="shared" si="87"/>
        <v>2400</v>
      </c>
      <c r="P1011" s="174"/>
    </row>
    <row r="1012" spans="1:16">
      <c r="A1012" s="204" t="s">
        <v>2173</v>
      </c>
      <c r="B1012" s="174">
        <v>43</v>
      </c>
      <c r="C1012" s="212" t="s">
        <v>2268</v>
      </c>
      <c r="D1012" s="96" t="str">
        <f t="shared" si="84"/>
        <v>男</v>
      </c>
      <c r="E1012" s="173" t="s">
        <v>2269</v>
      </c>
      <c r="F1012" s="172" t="e">
        <f ca="1" t="shared" si="85"/>
        <v>#VALUE!</v>
      </c>
      <c r="G1012" s="96" t="s">
        <v>21</v>
      </c>
      <c r="H1012" s="173" t="s">
        <v>2226</v>
      </c>
      <c r="I1012" s="213">
        <v>800</v>
      </c>
      <c r="J1012" s="213" t="s">
        <v>58</v>
      </c>
      <c r="K1012" s="175" t="s">
        <v>746</v>
      </c>
      <c r="L1012" s="174">
        <v>33</v>
      </c>
      <c r="M1012" s="214">
        <v>3</v>
      </c>
      <c r="N1012" s="174">
        <f t="shared" si="86"/>
        <v>2400</v>
      </c>
      <c r="O1012" s="174">
        <f t="shared" si="87"/>
        <v>2400</v>
      </c>
      <c r="P1012" s="174"/>
    </row>
    <row r="1013" spans="1:16">
      <c r="A1013" s="204" t="s">
        <v>2173</v>
      </c>
      <c r="B1013" s="174">
        <v>44</v>
      </c>
      <c r="C1013" s="173" t="s">
        <v>2270</v>
      </c>
      <c r="D1013" s="96" t="str">
        <f t="shared" si="84"/>
        <v>女</v>
      </c>
      <c r="E1013" s="173" t="s">
        <v>2271</v>
      </c>
      <c r="F1013" s="172" t="e">
        <f ca="1" t="shared" si="85"/>
        <v>#VALUE!</v>
      </c>
      <c r="G1013" s="96" t="s">
        <v>21</v>
      </c>
      <c r="H1013" s="96" t="s">
        <v>2220</v>
      </c>
      <c r="I1013" s="213">
        <v>800</v>
      </c>
      <c r="J1013" s="96" t="s">
        <v>376</v>
      </c>
      <c r="K1013" s="175" t="s">
        <v>746</v>
      </c>
      <c r="L1013" s="174">
        <v>45</v>
      </c>
      <c r="M1013" s="214">
        <v>3</v>
      </c>
      <c r="N1013" s="174">
        <f t="shared" si="86"/>
        <v>2400</v>
      </c>
      <c r="O1013" s="174">
        <f t="shared" si="87"/>
        <v>2400</v>
      </c>
      <c r="P1013" s="174"/>
    </row>
    <row r="1014" spans="1:16">
      <c r="A1014" s="204" t="s">
        <v>2173</v>
      </c>
      <c r="B1014" s="174">
        <v>45</v>
      </c>
      <c r="C1014" s="173" t="s">
        <v>2272</v>
      </c>
      <c r="D1014" s="96" t="str">
        <f t="shared" si="84"/>
        <v>男</v>
      </c>
      <c r="E1014" s="173" t="s">
        <v>2273</v>
      </c>
      <c r="F1014" s="172" t="e">
        <f ca="1" t="shared" si="85"/>
        <v>#VALUE!</v>
      </c>
      <c r="G1014" s="96" t="s">
        <v>21</v>
      </c>
      <c r="H1014" s="96" t="s">
        <v>77</v>
      </c>
      <c r="I1014" s="213">
        <v>800</v>
      </c>
      <c r="J1014" s="96" t="s">
        <v>376</v>
      </c>
      <c r="K1014" s="175" t="s">
        <v>746</v>
      </c>
      <c r="L1014" s="174">
        <v>45</v>
      </c>
      <c r="M1014" s="214">
        <v>3</v>
      </c>
      <c r="N1014" s="174">
        <f t="shared" si="86"/>
        <v>2400</v>
      </c>
      <c r="O1014" s="174">
        <f t="shared" si="87"/>
        <v>2400</v>
      </c>
      <c r="P1014" s="174"/>
    </row>
    <row r="1015" spans="1:16">
      <c r="A1015" s="204" t="s">
        <v>2173</v>
      </c>
      <c r="B1015" s="174">
        <v>46</v>
      </c>
      <c r="C1015" s="173" t="s">
        <v>2274</v>
      </c>
      <c r="D1015" s="96" t="str">
        <f t="shared" si="84"/>
        <v>女</v>
      </c>
      <c r="E1015" s="173" t="s">
        <v>2275</v>
      </c>
      <c r="F1015" s="172" t="e">
        <f ca="1" t="shared" si="85"/>
        <v>#VALUE!</v>
      </c>
      <c r="G1015" s="96" t="s">
        <v>21</v>
      </c>
      <c r="H1015" s="96" t="s">
        <v>2211</v>
      </c>
      <c r="I1015" s="213">
        <v>800</v>
      </c>
      <c r="J1015" s="96" t="s">
        <v>101</v>
      </c>
      <c r="K1015" s="175" t="s">
        <v>746</v>
      </c>
      <c r="L1015" s="174">
        <v>41</v>
      </c>
      <c r="M1015" s="214">
        <v>3</v>
      </c>
      <c r="N1015" s="174">
        <f t="shared" si="86"/>
        <v>2400</v>
      </c>
      <c r="O1015" s="174">
        <f t="shared" si="87"/>
        <v>2400</v>
      </c>
      <c r="P1015" s="174"/>
    </row>
    <row r="1016" spans="1:16">
      <c r="A1016" s="204" t="s">
        <v>2173</v>
      </c>
      <c r="B1016" s="174">
        <v>47</v>
      </c>
      <c r="C1016" s="96" t="s">
        <v>2276</v>
      </c>
      <c r="D1016" s="96" t="str">
        <f t="shared" si="84"/>
        <v>女</v>
      </c>
      <c r="E1016" s="173" t="s">
        <v>2277</v>
      </c>
      <c r="F1016" s="172" t="e">
        <f ca="1" t="shared" si="85"/>
        <v>#VALUE!</v>
      </c>
      <c r="G1016" s="96" t="s">
        <v>21</v>
      </c>
      <c r="H1016" s="96" t="s">
        <v>2220</v>
      </c>
      <c r="I1016" s="213">
        <v>800</v>
      </c>
      <c r="J1016" s="96" t="s">
        <v>2278</v>
      </c>
      <c r="K1016" s="175" t="s">
        <v>746</v>
      </c>
      <c r="L1016" s="174">
        <v>56</v>
      </c>
      <c r="M1016" s="214">
        <v>3</v>
      </c>
      <c r="N1016" s="174">
        <f t="shared" si="86"/>
        <v>2400</v>
      </c>
      <c r="O1016" s="174">
        <f t="shared" si="87"/>
        <v>2400</v>
      </c>
      <c r="P1016" s="174"/>
    </row>
    <row r="1017" spans="1:16">
      <c r="A1017" s="204" t="s">
        <v>2173</v>
      </c>
      <c r="B1017" s="174">
        <v>48</v>
      </c>
      <c r="C1017" s="173" t="s">
        <v>2279</v>
      </c>
      <c r="D1017" s="96" t="str">
        <f t="shared" si="84"/>
        <v>男</v>
      </c>
      <c r="E1017" s="173" t="s">
        <v>2280</v>
      </c>
      <c r="F1017" s="172" t="e">
        <f ca="1" t="shared" si="85"/>
        <v>#VALUE!</v>
      </c>
      <c r="G1017" s="96" t="s">
        <v>21</v>
      </c>
      <c r="H1017" s="96" t="s">
        <v>93</v>
      </c>
      <c r="I1017" s="213">
        <v>800</v>
      </c>
      <c r="J1017" s="96" t="s">
        <v>376</v>
      </c>
      <c r="K1017" s="175" t="s">
        <v>746</v>
      </c>
      <c r="L1017" s="174">
        <v>45</v>
      </c>
      <c r="M1017" s="214">
        <v>3</v>
      </c>
      <c r="N1017" s="174">
        <f t="shared" si="86"/>
        <v>2400</v>
      </c>
      <c r="O1017" s="174">
        <f t="shared" si="87"/>
        <v>2400</v>
      </c>
      <c r="P1017" s="174"/>
    </row>
    <row r="1018" spans="1:16">
      <c r="A1018" s="204" t="s">
        <v>2173</v>
      </c>
      <c r="B1018" s="174">
        <v>49</v>
      </c>
      <c r="C1018" s="183" t="s">
        <v>2281</v>
      </c>
      <c r="D1018" s="96" t="str">
        <f t="shared" si="84"/>
        <v>女</v>
      </c>
      <c r="E1018" s="173" t="s">
        <v>2282</v>
      </c>
      <c r="F1018" s="172" t="e">
        <f ca="1" t="shared" si="85"/>
        <v>#VALUE!</v>
      </c>
      <c r="G1018" s="96" t="s">
        <v>21</v>
      </c>
      <c r="H1018" s="96" t="s">
        <v>341</v>
      </c>
      <c r="I1018" s="213">
        <v>800</v>
      </c>
      <c r="J1018" s="96" t="s">
        <v>1433</v>
      </c>
      <c r="K1018" s="175" t="s">
        <v>746</v>
      </c>
      <c r="L1018" s="174">
        <v>44</v>
      </c>
      <c r="M1018" s="214">
        <v>3</v>
      </c>
      <c r="N1018" s="174">
        <f t="shared" si="86"/>
        <v>2400</v>
      </c>
      <c r="O1018" s="174">
        <f t="shared" si="87"/>
        <v>2400</v>
      </c>
      <c r="P1018" s="174"/>
    </row>
    <row r="1019" spans="1:16">
      <c r="A1019" s="204" t="s">
        <v>2173</v>
      </c>
      <c r="B1019" s="174">
        <v>50</v>
      </c>
      <c r="C1019" s="96" t="s">
        <v>2283</v>
      </c>
      <c r="D1019" s="96" t="str">
        <f t="shared" si="84"/>
        <v>女</v>
      </c>
      <c r="E1019" s="173" t="s">
        <v>2284</v>
      </c>
      <c r="F1019" s="172" t="e">
        <f ca="1" t="shared" si="85"/>
        <v>#VALUE!</v>
      </c>
      <c r="G1019" s="96" t="s">
        <v>21</v>
      </c>
      <c r="H1019" s="96" t="s">
        <v>341</v>
      </c>
      <c r="I1019" s="213">
        <v>800</v>
      </c>
      <c r="J1019" s="96" t="s">
        <v>36</v>
      </c>
      <c r="K1019" s="175" t="s">
        <v>746</v>
      </c>
      <c r="L1019" s="174">
        <v>49</v>
      </c>
      <c r="M1019" s="214">
        <v>3</v>
      </c>
      <c r="N1019" s="174">
        <f t="shared" si="86"/>
        <v>2400</v>
      </c>
      <c r="O1019" s="174">
        <f t="shared" si="87"/>
        <v>2400</v>
      </c>
      <c r="P1019" s="174"/>
    </row>
    <row r="1020" spans="1:16">
      <c r="A1020" s="204" t="s">
        <v>2173</v>
      </c>
      <c r="B1020" s="174">
        <v>51</v>
      </c>
      <c r="C1020" s="96" t="s">
        <v>2285</v>
      </c>
      <c r="D1020" s="96" t="str">
        <f t="shared" si="84"/>
        <v>男</v>
      </c>
      <c r="E1020" s="173" t="s">
        <v>2286</v>
      </c>
      <c r="F1020" s="172" t="e">
        <f ca="1" t="shared" si="85"/>
        <v>#VALUE!</v>
      </c>
      <c r="G1020" s="96" t="s">
        <v>21</v>
      </c>
      <c r="H1020" s="96" t="s">
        <v>945</v>
      </c>
      <c r="I1020" s="213">
        <v>800</v>
      </c>
      <c r="J1020" s="96" t="s">
        <v>2029</v>
      </c>
      <c r="K1020" s="175" t="s">
        <v>746</v>
      </c>
      <c r="L1020" s="174">
        <v>56</v>
      </c>
      <c r="M1020" s="214">
        <v>3</v>
      </c>
      <c r="N1020" s="174">
        <f t="shared" si="86"/>
        <v>2400</v>
      </c>
      <c r="O1020" s="174">
        <f t="shared" si="87"/>
        <v>2400</v>
      </c>
      <c r="P1020" s="174"/>
    </row>
    <row r="1021" spans="1:16">
      <c r="A1021" s="204" t="s">
        <v>2173</v>
      </c>
      <c r="B1021" s="174">
        <v>52</v>
      </c>
      <c r="C1021" s="96" t="s">
        <v>2287</v>
      </c>
      <c r="D1021" s="96" t="str">
        <f t="shared" si="84"/>
        <v>男</v>
      </c>
      <c r="E1021" s="173" t="s">
        <v>2288</v>
      </c>
      <c r="F1021" s="172" t="e">
        <f ca="1" t="shared" si="85"/>
        <v>#VALUE!</v>
      </c>
      <c r="G1021" s="96" t="s">
        <v>21</v>
      </c>
      <c r="H1021" s="96" t="s">
        <v>77</v>
      </c>
      <c r="I1021" s="213">
        <v>800</v>
      </c>
      <c r="J1021" s="96" t="s">
        <v>2029</v>
      </c>
      <c r="K1021" s="175" t="s">
        <v>746</v>
      </c>
      <c r="L1021" s="174">
        <v>56</v>
      </c>
      <c r="M1021" s="214">
        <v>3</v>
      </c>
      <c r="N1021" s="174">
        <f t="shared" si="86"/>
        <v>2400</v>
      </c>
      <c r="O1021" s="174">
        <f t="shared" si="87"/>
        <v>2400</v>
      </c>
      <c r="P1021" s="174"/>
    </row>
    <row r="1022" spans="1:16">
      <c r="A1022" s="204" t="s">
        <v>2173</v>
      </c>
      <c r="B1022" s="174">
        <v>53</v>
      </c>
      <c r="C1022" s="212" t="s">
        <v>2289</v>
      </c>
      <c r="D1022" s="96" t="str">
        <f t="shared" si="84"/>
        <v>男</v>
      </c>
      <c r="E1022" s="173" t="s">
        <v>2290</v>
      </c>
      <c r="F1022" s="172" t="e">
        <f ca="1" t="shared" si="85"/>
        <v>#VALUE!</v>
      </c>
      <c r="G1022" s="96" t="s">
        <v>21</v>
      </c>
      <c r="H1022" s="173" t="s">
        <v>2226</v>
      </c>
      <c r="I1022" s="213">
        <v>800</v>
      </c>
      <c r="J1022" s="213" t="s">
        <v>58</v>
      </c>
      <c r="K1022" s="175" t="s">
        <v>746</v>
      </c>
      <c r="L1022" s="174">
        <v>33</v>
      </c>
      <c r="M1022" s="214">
        <v>3</v>
      </c>
      <c r="N1022" s="174">
        <f t="shared" si="86"/>
        <v>2400</v>
      </c>
      <c r="O1022" s="174">
        <f t="shared" si="87"/>
        <v>2400</v>
      </c>
      <c r="P1022" s="174"/>
    </row>
    <row r="1023" spans="1:16">
      <c r="A1023" s="204" t="s">
        <v>2173</v>
      </c>
      <c r="B1023" s="174">
        <v>54</v>
      </c>
      <c r="C1023" s="187" t="s">
        <v>2291</v>
      </c>
      <c r="D1023" s="96" t="str">
        <f t="shared" si="84"/>
        <v>男</v>
      </c>
      <c r="E1023" s="187" t="s">
        <v>2292</v>
      </c>
      <c r="F1023" s="172" t="e">
        <f ca="1" t="shared" si="85"/>
        <v>#VALUE!</v>
      </c>
      <c r="G1023" s="96" t="s">
        <v>21</v>
      </c>
      <c r="H1023" s="173" t="s">
        <v>2226</v>
      </c>
      <c r="I1023" s="213">
        <v>800</v>
      </c>
      <c r="J1023" s="187" t="s">
        <v>350</v>
      </c>
      <c r="K1023" s="175" t="s">
        <v>746</v>
      </c>
      <c r="L1023" s="174">
        <v>6</v>
      </c>
      <c r="M1023" s="214">
        <v>3</v>
      </c>
      <c r="N1023" s="174">
        <f t="shared" si="86"/>
        <v>2400</v>
      </c>
      <c r="O1023" s="174">
        <f t="shared" si="87"/>
        <v>2400</v>
      </c>
      <c r="P1023" s="174"/>
    </row>
    <row r="1024" spans="1:16">
      <c r="A1024" s="204" t="s">
        <v>2173</v>
      </c>
      <c r="B1024" s="174">
        <v>55</v>
      </c>
      <c r="C1024" s="187" t="s">
        <v>2293</v>
      </c>
      <c r="D1024" s="96" t="str">
        <f t="shared" si="84"/>
        <v>女</v>
      </c>
      <c r="E1024" s="187" t="s">
        <v>2294</v>
      </c>
      <c r="F1024" s="172" t="e">
        <f ca="1" t="shared" si="85"/>
        <v>#VALUE!</v>
      </c>
      <c r="G1024" s="96" t="s">
        <v>21</v>
      </c>
      <c r="H1024" s="173" t="s">
        <v>2226</v>
      </c>
      <c r="I1024" s="213">
        <v>800</v>
      </c>
      <c r="J1024" s="187" t="s">
        <v>350</v>
      </c>
      <c r="K1024" s="175" t="s">
        <v>746</v>
      </c>
      <c r="L1024" s="174">
        <v>6</v>
      </c>
      <c r="M1024" s="214">
        <v>3</v>
      </c>
      <c r="N1024" s="174">
        <f t="shared" si="86"/>
        <v>2400</v>
      </c>
      <c r="O1024" s="174">
        <f t="shared" si="87"/>
        <v>2400</v>
      </c>
      <c r="P1024" s="174"/>
    </row>
    <row r="1025" spans="1:16">
      <c r="A1025" s="204" t="s">
        <v>2173</v>
      </c>
      <c r="B1025" s="174">
        <v>56</v>
      </c>
      <c r="C1025" s="172" t="s">
        <v>2295</v>
      </c>
      <c r="D1025" s="96" t="str">
        <f t="shared" si="84"/>
        <v>男</v>
      </c>
      <c r="E1025" s="173" t="s">
        <v>2296</v>
      </c>
      <c r="F1025" s="172" t="e">
        <f ca="1" t="shared" si="85"/>
        <v>#VALUE!</v>
      </c>
      <c r="G1025" s="96" t="s">
        <v>21</v>
      </c>
      <c r="H1025" s="96" t="s">
        <v>80</v>
      </c>
      <c r="I1025" s="213">
        <v>800</v>
      </c>
      <c r="J1025" s="216" t="s">
        <v>1436</v>
      </c>
      <c r="K1025" s="175" t="s">
        <v>746</v>
      </c>
      <c r="L1025" s="174">
        <v>14</v>
      </c>
      <c r="M1025" s="214">
        <v>3</v>
      </c>
      <c r="N1025" s="174">
        <f t="shared" si="86"/>
        <v>2400</v>
      </c>
      <c r="O1025" s="174">
        <f t="shared" si="87"/>
        <v>2400</v>
      </c>
      <c r="P1025" s="174"/>
    </row>
    <row r="1026" spans="1:16">
      <c r="A1026" s="204" t="s">
        <v>2173</v>
      </c>
      <c r="B1026" s="174">
        <v>57</v>
      </c>
      <c r="C1026" s="187" t="s">
        <v>2297</v>
      </c>
      <c r="D1026" s="96" t="str">
        <f t="shared" si="84"/>
        <v>女</v>
      </c>
      <c r="E1026" s="187" t="s">
        <v>2298</v>
      </c>
      <c r="F1026" s="172" t="e">
        <f ca="1" t="shared" si="85"/>
        <v>#VALUE!</v>
      </c>
      <c r="G1026" s="96" t="s">
        <v>21</v>
      </c>
      <c r="H1026" s="173" t="s">
        <v>2226</v>
      </c>
      <c r="I1026" s="213">
        <v>800</v>
      </c>
      <c r="J1026" s="187" t="s">
        <v>350</v>
      </c>
      <c r="K1026" s="175" t="s">
        <v>746</v>
      </c>
      <c r="L1026" s="174">
        <v>6</v>
      </c>
      <c r="M1026" s="214">
        <v>3</v>
      </c>
      <c r="N1026" s="174">
        <f t="shared" si="86"/>
        <v>2400</v>
      </c>
      <c r="O1026" s="174">
        <f t="shared" si="87"/>
        <v>2400</v>
      </c>
      <c r="P1026" s="174"/>
    </row>
    <row r="1027" spans="1:16">
      <c r="A1027" s="204" t="s">
        <v>2173</v>
      </c>
      <c r="B1027" s="174">
        <v>58</v>
      </c>
      <c r="C1027" s="96" t="s">
        <v>2299</v>
      </c>
      <c r="D1027" s="96" t="str">
        <f t="shared" si="84"/>
        <v>男</v>
      </c>
      <c r="E1027" s="173" t="s">
        <v>2300</v>
      </c>
      <c r="F1027" s="172" t="e">
        <f ca="1" t="shared" si="85"/>
        <v>#VALUE!</v>
      </c>
      <c r="G1027" s="96" t="s">
        <v>21</v>
      </c>
      <c r="H1027" s="96" t="s">
        <v>945</v>
      </c>
      <c r="I1027" s="213">
        <v>800</v>
      </c>
      <c r="J1027" s="96" t="s">
        <v>2029</v>
      </c>
      <c r="K1027" s="175" t="s">
        <v>746</v>
      </c>
      <c r="L1027" s="174">
        <v>56</v>
      </c>
      <c r="M1027" s="214">
        <v>3</v>
      </c>
      <c r="N1027" s="174">
        <f t="shared" si="86"/>
        <v>2400</v>
      </c>
      <c r="O1027" s="174">
        <f t="shared" si="87"/>
        <v>2400</v>
      </c>
      <c r="P1027" s="174"/>
    </row>
    <row r="1028" spans="1:16">
      <c r="A1028" s="204" t="s">
        <v>2173</v>
      </c>
      <c r="B1028" s="174">
        <v>59</v>
      </c>
      <c r="C1028" s="96" t="s">
        <v>2301</v>
      </c>
      <c r="D1028" s="96" t="str">
        <f t="shared" si="84"/>
        <v>男</v>
      </c>
      <c r="E1028" s="173" t="s">
        <v>2302</v>
      </c>
      <c r="F1028" s="172" t="e">
        <f ca="1" t="shared" si="85"/>
        <v>#VALUE!</v>
      </c>
      <c r="G1028" s="96" t="s">
        <v>21</v>
      </c>
      <c r="H1028" s="96" t="s">
        <v>77</v>
      </c>
      <c r="I1028" s="213">
        <v>800</v>
      </c>
      <c r="J1028" s="96" t="s">
        <v>2029</v>
      </c>
      <c r="K1028" s="175" t="s">
        <v>746</v>
      </c>
      <c r="L1028" s="174">
        <v>56</v>
      </c>
      <c r="M1028" s="214">
        <v>3</v>
      </c>
      <c r="N1028" s="174">
        <f t="shared" si="86"/>
        <v>2400</v>
      </c>
      <c r="O1028" s="174">
        <f t="shared" si="87"/>
        <v>2400</v>
      </c>
      <c r="P1028" s="174"/>
    </row>
    <row r="1029" spans="1:16">
      <c r="A1029" s="204" t="s">
        <v>2173</v>
      </c>
      <c r="B1029" s="174">
        <v>60</v>
      </c>
      <c r="C1029" s="96" t="s">
        <v>2303</v>
      </c>
      <c r="D1029" s="96" t="str">
        <f t="shared" si="84"/>
        <v>男</v>
      </c>
      <c r="E1029" s="173" t="s">
        <v>2304</v>
      </c>
      <c r="F1029" s="172" t="e">
        <f ca="1" t="shared" si="85"/>
        <v>#VALUE!</v>
      </c>
      <c r="G1029" s="96" t="s">
        <v>21</v>
      </c>
      <c r="H1029" s="96" t="s">
        <v>2220</v>
      </c>
      <c r="I1029" s="213">
        <v>800</v>
      </c>
      <c r="J1029" s="96" t="s">
        <v>2029</v>
      </c>
      <c r="K1029" s="175" t="s">
        <v>746</v>
      </c>
      <c r="L1029" s="174">
        <v>56</v>
      </c>
      <c r="M1029" s="214">
        <v>3</v>
      </c>
      <c r="N1029" s="174">
        <f t="shared" si="86"/>
        <v>2400</v>
      </c>
      <c r="O1029" s="174">
        <f t="shared" si="87"/>
        <v>2400</v>
      </c>
      <c r="P1029" s="174"/>
    </row>
    <row r="1030" spans="1:16">
      <c r="A1030" s="204" t="s">
        <v>2173</v>
      </c>
      <c r="B1030" s="174">
        <v>61</v>
      </c>
      <c r="C1030" s="212" t="s">
        <v>2305</v>
      </c>
      <c r="D1030" s="96" t="str">
        <f t="shared" si="84"/>
        <v>男</v>
      </c>
      <c r="E1030" s="173" t="s">
        <v>2306</v>
      </c>
      <c r="F1030" s="172" t="e">
        <f ca="1" t="shared" si="85"/>
        <v>#VALUE!</v>
      </c>
      <c r="G1030" s="96" t="s">
        <v>21</v>
      </c>
      <c r="H1030" s="96" t="s">
        <v>2220</v>
      </c>
      <c r="I1030" s="213">
        <v>800</v>
      </c>
      <c r="J1030" s="213" t="s">
        <v>58</v>
      </c>
      <c r="K1030" s="175" t="s">
        <v>746</v>
      </c>
      <c r="L1030" s="174">
        <v>33</v>
      </c>
      <c r="M1030" s="214">
        <v>3</v>
      </c>
      <c r="N1030" s="174">
        <f t="shared" si="86"/>
        <v>2400</v>
      </c>
      <c r="O1030" s="174">
        <f t="shared" si="87"/>
        <v>2400</v>
      </c>
      <c r="P1030" s="174"/>
    </row>
    <row r="1031" spans="1:16">
      <c r="A1031" s="204" t="s">
        <v>2173</v>
      </c>
      <c r="B1031" s="174">
        <v>62</v>
      </c>
      <c r="C1031" s="173" t="s">
        <v>2307</v>
      </c>
      <c r="D1031" s="96" t="str">
        <f t="shared" si="84"/>
        <v>男</v>
      </c>
      <c r="E1031" s="173" t="s">
        <v>2308</v>
      </c>
      <c r="F1031" s="172" t="e">
        <f ca="1" t="shared" si="85"/>
        <v>#VALUE!</v>
      </c>
      <c r="G1031" s="96" t="s">
        <v>21</v>
      </c>
      <c r="H1031" s="96" t="s">
        <v>80</v>
      </c>
      <c r="I1031" s="213">
        <v>801</v>
      </c>
      <c r="J1031" s="217" t="s">
        <v>2309</v>
      </c>
      <c r="K1031" s="175" t="s">
        <v>746</v>
      </c>
      <c r="L1031" s="174">
        <v>34</v>
      </c>
      <c r="M1031" s="214">
        <v>3</v>
      </c>
      <c r="N1031" s="174">
        <f t="shared" si="86"/>
        <v>2400</v>
      </c>
      <c r="O1031" s="174">
        <f t="shared" si="87"/>
        <v>2400</v>
      </c>
      <c r="P1031" s="174"/>
    </row>
    <row r="1032" spans="1:16">
      <c r="A1032" s="204" t="s">
        <v>2173</v>
      </c>
      <c r="B1032" s="174">
        <v>63</v>
      </c>
      <c r="C1032" s="173" t="s">
        <v>2310</v>
      </c>
      <c r="D1032" s="96" t="str">
        <f t="shared" si="84"/>
        <v>男</v>
      </c>
      <c r="E1032" s="173" t="s">
        <v>2311</v>
      </c>
      <c r="F1032" s="172" t="e">
        <f ca="1" t="shared" si="85"/>
        <v>#VALUE!</v>
      </c>
      <c r="G1032" s="96" t="s">
        <v>21</v>
      </c>
      <c r="H1032" s="96" t="s">
        <v>93</v>
      </c>
      <c r="I1032" s="213">
        <v>800</v>
      </c>
      <c r="J1032" s="96" t="s">
        <v>1809</v>
      </c>
      <c r="K1032" s="175" t="s">
        <v>746</v>
      </c>
      <c r="L1032" s="174">
        <v>39</v>
      </c>
      <c r="M1032" s="214">
        <v>3</v>
      </c>
      <c r="N1032" s="174">
        <f t="shared" si="86"/>
        <v>2400</v>
      </c>
      <c r="O1032" s="174">
        <f t="shared" si="87"/>
        <v>2400</v>
      </c>
      <c r="P1032" s="174"/>
    </row>
    <row r="1033" spans="1:16">
      <c r="A1033" s="204" t="s">
        <v>2173</v>
      </c>
      <c r="B1033" s="174">
        <v>64</v>
      </c>
      <c r="C1033" s="212" t="s">
        <v>2312</v>
      </c>
      <c r="D1033" s="96" t="str">
        <f t="shared" si="84"/>
        <v>男</v>
      </c>
      <c r="E1033" s="173" t="s">
        <v>2313</v>
      </c>
      <c r="F1033" s="172" t="e">
        <f ca="1" t="shared" si="85"/>
        <v>#VALUE!</v>
      </c>
      <c r="G1033" s="96" t="s">
        <v>21</v>
      </c>
      <c r="H1033" s="96" t="s">
        <v>77</v>
      </c>
      <c r="I1033" s="213">
        <v>800</v>
      </c>
      <c r="J1033" s="213" t="s">
        <v>90</v>
      </c>
      <c r="K1033" s="175" t="s">
        <v>746</v>
      </c>
      <c r="L1033" s="174">
        <v>18</v>
      </c>
      <c r="M1033" s="214">
        <v>3</v>
      </c>
      <c r="N1033" s="174">
        <f t="shared" si="86"/>
        <v>2400</v>
      </c>
      <c r="O1033" s="174">
        <f t="shared" si="87"/>
        <v>2400</v>
      </c>
      <c r="P1033" s="174"/>
    </row>
    <row r="1034" spans="1:16">
      <c r="A1034" s="204" t="s">
        <v>2173</v>
      </c>
      <c r="B1034" s="174">
        <v>65</v>
      </c>
      <c r="C1034" s="212" t="s">
        <v>2314</v>
      </c>
      <c r="D1034" s="96" t="str">
        <f t="shared" si="84"/>
        <v>男</v>
      </c>
      <c r="E1034" s="173" t="s">
        <v>2315</v>
      </c>
      <c r="F1034" s="172" t="e">
        <f ca="1" t="shared" si="85"/>
        <v>#VALUE!</v>
      </c>
      <c r="G1034" s="96" t="s">
        <v>21</v>
      </c>
      <c r="H1034" s="96" t="s">
        <v>945</v>
      </c>
      <c r="I1034" s="213">
        <v>800</v>
      </c>
      <c r="J1034" s="213" t="s">
        <v>90</v>
      </c>
      <c r="K1034" s="175" t="s">
        <v>746</v>
      </c>
      <c r="L1034" s="174">
        <v>18</v>
      </c>
      <c r="M1034" s="214">
        <v>3</v>
      </c>
      <c r="N1034" s="174">
        <f t="shared" si="86"/>
        <v>2400</v>
      </c>
      <c r="O1034" s="174">
        <f t="shared" si="87"/>
        <v>2400</v>
      </c>
      <c r="P1034" s="174"/>
    </row>
    <row r="1035" spans="1:16">
      <c r="A1035" s="204" t="s">
        <v>2173</v>
      </c>
      <c r="B1035" s="174">
        <v>66</v>
      </c>
      <c r="C1035" s="212" t="s">
        <v>2316</v>
      </c>
      <c r="D1035" s="96" t="str">
        <f t="shared" si="84"/>
        <v>女</v>
      </c>
      <c r="E1035" s="173" t="s">
        <v>2317</v>
      </c>
      <c r="F1035" s="172" t="e">
        <f ca="1" t="shared" si="85"/>
        <v>#VALUE!</v>
      </c>
      <c r="G1035" s="96" t="s">
        <v>21</v>
      </c>
      <c r="H1035" s="96" t="s">
        <v>945</v>
      </c>
      <c r="I1035" s="213">
        <v>800</v>
      </c>
      <c r="J1035" s="213" t="s">
        <v>90</v>
      </c>
      <c r="K1035" s="175" t="s">
        <v>746</v>
      </c>
      <c r="L1035" s="174">
        <v>18</v>
      </c>
      <c r="M1035" s="214">
        <v>3</v>
      </c>
      <c r="N1035" s="174">
        <f t="shared" si="86"/>
        <v>2400</v>
      </c>
      <c r="O1035" s="174">
        <f t="shared" si="87"/>
        <v>2400</v>
      </c>
      <c r="P1035" s="174"/>
    </row>
    <row r="1036" spans="1:16">
      <c r="A1036" s="204" t="s">
        <v>2173</v>
      </c>
      <c r="B1036" s="174">
        <v>67</v>
      </c>
      <c r="C1036" s="173" t="s">
        <v>2318</v>
      </c>
      <c r="D1036" s="96" t="str">
        <f t="shared" si="84"/>
        <v>男</v>
      </c>
      <c r="E1036" s="173" t="s">
        <v>2319</v>
      </c>
      <c r="F1036" s="172" t="e">
        <f ca="1" t="shared" si="85"/>
        <v>#VALUE!</v>
      </c>
      <c r="G1036" s="96" t="s">
        <v>21</v>
      </c>
      <c r="H1036" s="96" t="s">
        <v>77</v>
      </c>
      <c r="I1036" s="213">
        <v>800</v>
      </c>
      <c r="J1036" s="96" t="s">
        <v>376</v>
      </c>
      <c r="K1036" s="175" t="s">
        <v>746</v>
      </c>
      <c r="L1036" s="174">
        <v>45</v>
      </c>
      <c r="M1036" s="214">
        <v>3</v>
      </c>
      <c r="N1036" s="174">
        <f t="shared" si="86"/>
        <v>2400</v>
      </c>
      <c r="O1036" s="174">
        <f t="shared" si="87"/>
        <v>2400</v>
      </c>
      <c r="P1036" s="174"/>
    </row>
    <row r="1037" spans="1:16">
      <c r="A1037" s="204" t="s">
        <v>2173</v>
      </c>
      <c r="B1037" s="174">
        <v>68</v>
      </c>
      <c r="C1037" s="173" t="s">
        <v>2320</v>
      </c>
      <c r="D1037" s="96" t="str">
        <f t="shared" si="84"/>
        <v>男</v>
      </c>
      <c r="E1037" s="173" t="s">
        <v>2321</v>
      </c>
      <c r="F1037" s="172" t="e">
        <f ca="1" t="shared" si="85"/>
        <v>#VALUE!</v>
      </c>
      <c r="G1037" s="96" t="s">
        <v>21</v>
      </c>
      <c r="H1037" s="96" t="s">
        <v>93</v>
      </c>
      <c r="I1037" s="213">
        <v>800</v>
      </c>
      <c r="J1037" s="96" t="s">
        <v>376</v>
      </c>
      <c r="K1037" s="175" t="s">
        <v>746</v>
      </c>
      <c r="L1037" s="174">
        <v>45</v>
      </c>
      <c r="M1037" s="214">
        <v>3</v>
      </c>
      <c r="N1037" s="174">
        <f t="shared" si="86"/>
        <v>2400</v>
      </c>
      <c r="O1037" s="174">
        <f t="shared" si="87"/>
        <v>2400</v>
      </c>
      <c r="P1037" s="174"/>
    </row>
    <row r="1038" spans="1:16">
      <c r="A1038" s="204" t="s">
        <v>2173</v>
      </c>
      <c r="B1038" s="174">
        <v>69</v>
      </c>
      <c r="C1038" s="173" t="s">
        <v>2322</v>
      </c>
      <c r="D1038" s="96" t="str">
        <f t="shared" si="84"/>
        <v>男</v>
      </c>
      <c r="E1038" s="173" t="s">
        <v>2323</v>
      </c>
      <c r="F1038" s="172" t="e">
        <f ca="1" t="shared" si="85"/>
        <v>#VALUE!</v>
      </c>
      <c r="G1038" s="96" t="s">
        <v>21</v>
      </c>
      <c r="H1038" s="96" t="s">
        <v>93</v>
      </c>
      <c r="I1038" s="213">
        <v>800</v>
      </c>
      <c r="J1038" s="96" t="s">
        <v>104</v>
      </c>
      <c r="K1038" s="175" t="s">
        <v>746</v>
      </c>
      <c r="L1038" s="174">
        <v>39</v>
      </c>
      <c r="M1038" s="214">
        <v>3</v>
      </c>
      <c r="N1038" s="174">
        <f t="shared" si="86"/>
        <v>2400</v>
      </c>
      <c r="O1038" s="174">
        <f t="shared" si="87"/>
        <v>2400</v>
      </c>
      <c r="P1038" s="174"/>
    </row>
    <row r="1039" spans="1:16">
      <c r="A1039" s="204" t="s">
        <v>2173</v>
      </c>
      <c r="B1039" s="174">
        <v>70</v>
      </c>
      <c r="C1039" s="96" t="s">
        <v>2324</v>
      </c>
      <c r="D1039" s="96" t="str">
        <f t="shared" si="84"/>
        <v>男</v>
      </c>
      <c r="E1039" s="173" t="s">
        <v>2325</v>
      </c>
      <c r="F1039" s="172" t="e">
        <f ca="1" t="shared" si="85"/>
        <v>#VALUE!</v>
      </c>
      <c r="G1039" s="96" t="s">
        <v>21</v>
      </c>
      <c r="H1039" s="96" t="s">
        <v>93</v>
      </c>
      <c r="I1039" s="213">
        <v>800</v>
      </c>
      <c r="J1039" s="96" t="s">
        <v>1455</v>
      </c>
      <c r="K1039" s="175" t="s">
        <v>746</v>
      </c>
      <c r="L1039" s="174">
        <v>61</v>
      </c>
      <c r="M1039" s="214">
        <v>3</v>
      </c>
      <c r="N1039" s="174">
        <f t="shared" si="86"/>
        <v>2400</v>
      </c>
      <c r="O1039" s="174">
        <f t="shared" si="87"/>
        <v>2400</v>
      </c>
      <c r="P1039" s="174"/>
    </row>
    <row r="1040" spans="1:16">
      <c r="A1040" s="204" t="s">
        <v>2173</v>
      </c>
      <c r="B1040" s="174">
        <v>71</v>
      </c>
      <c r="C1040" s="96" t="s">
        <v>2326</v>
      </c>
      <c r="D1040" s="96" t="str">
        <f t="shared" si="84"/>
        <v>男</v>
      </c>
      <c r="E1040" s="173" t="s">
        <v>2183</v>
      </c>
      <c r="F1040" s="172" t="e">
        <f ca="1" t="shared" si="85"/>
        <v>#VALUE!</v>
      </c>
      <c r="G1040" s="96" t="s">
        <v>21</v>
      </c>
      <c r="H1040" s="96" t="s">
        <v>2220</v>
      </c>
      <c r="I1040" s="213">
        <v>800</v>
      </c>
      <c r="J1040" s="96" t="s">
        <v>2029</v>
      </c>
      <c r="K1040" s="175" t="s">
        <v>746</v>
      </c>
      <c r="L1040" s="174">
        <v>56</v>
      </c>
      <c r="M1040" s="214">
        <v>3</v>
      </c>
      <c r="N1040" s="174">
        <f t="shared" si="86"/>
        <v>2400</v>
      </c>
      <c r="O1040" s="174">
        <f t="shared" si="87"/>
        <v>2400</v>
      </c>
      <c r="P1040" s="174"/>
    </row>
    <row r="1041" spans="1:16">
      <c r="A1041" s="204" t="s">
        <v>2173</v>
      </c>
      <c r="B1041" s="174">
        <v>72</v>
      </c>
      <c r="C1041" s="176" t="s">
        <v>2327</v>
      </c>
      <c r="D1041" s="96" t="str">
        <f t="shared" si="84"/>
        <v>男</v>
      </c>
      <c r="E1041" s="176" t="s">
        <v>2328</v>
      </c>
      <c r="F1041" s="172" t="e">
        <f ca="1" t="shared" si="85"/>
        <v>#VALUE!</v>
      </c>
      <c r="G1041" s="96" t="s">
        <v>21</v>
      </c>
      <c r="H1041" s="173" t="s">
        <v>2220</v>
      </c>
      <c r="I1041" s="213">
        <v>800</v>
      </c>
      <c r="J1041" s="217" t="s">
        <v>42</v>
      </c>
      <c r="K1041" s="175" t="s">
        <v>746</v>
      </c>
      <c r="L1041" s="174">
        <v>37</v>
      </c>
      <c r="M1041" s="214">
        <v>3</v>
      </c>
      <c r="N1041" s="174">
        <f t="shared" si="86"/>
        <v>2400</v>
      </c>
      <c r="O1041" s="174">
        <f t="shared" si="87"/>
        <v>2400</v>
      </c>
      <c r="P1041" s="174"/>
    </row>
    <row r="1042" spans="1:16">
      <c r="A1042" s="204" t="s">
        <v>2173</v>
      </c>
      <c r="B1042" s="174">
        <v>73</v>
      </c>
      <c r="C1042" s="176" t="s">
        <v>2329</v>
      </c>
      <c r="D1042" s="96" t="str">
        <f t="shared" ref="D1042:D1082" si="88">IF(MOD(RIGHT(LEFT(E1042,17)),2),"男","女")</f>
        <v>女</v>
      </c>
      <c r="E1042" s="173" t="s">
        <v>2330</v>
      </c>
      <c r="F1042" s="172" t="e">
        <f ca="1" t="shared" ref="F1042:F1082" si="89">DATEDIF(TEXT(MID(E1042,7,6+(LEN(E1042)=18)*2),(LEN(E1042)=15)*19&amp;"0-00-00"),TODAY(),"y")</f>
        <v>#VALUE!</v>
      </c>
      <c r="G1042" s="96" t="s">
        <v>21</v>
      </c>
      <c r="H1042" s="173" t="s">
        <v>2220</v>
      </c>
      <c r="I1042" s="213">
        <v>800</v>
      </c>
      <c r="J1042" s="217" t="s">
        <v>42</v>
      </c>
      <c r="K1042" s="175" t="s">
        <v>746</v>
      </c>
      <c r="L1042" s="174">
        <v>37</v>
      </c>
      <c r="M1042" s="214">
        <v>3</v>
      </c>
      <c r="N1042" s="174">
        <f t="shared" si="86"/>
        <v>2400</v>
      </c>
      <c r="O1042" s="174">
        <f t="shared" si="87"/>
        <v>2400</v>
      </c>
      <c r="P1042" s="174"/>
    </row>
    <row r="1043" spans="1:16">
      <c r="A1043" s="204" t="s">
        <v>2173</v>
      </c>
      <c r="B1043" s="174">
        <v>74</v>
      </c>
      <c r="C1043" s="173" t="s">
        <v>2331</v>
      </c>
      <c r="D1043" s="96" t="str">
        <f t="shared" si="88"/>
        <v>男</v>
      </c>
      <c r="E1043" s="173" t="s">
        <v>2332</v>
      </c>
      <c r="F1043" s="172" t="e">
        <f ca="1" t="shared" si="89"/>
        <v>#VALUE!</v>
      </c>
      <c r="G1043" s="96" t="s">
        <v>21</v>
      </c>
      <c r="H1043" s="173" t="s">
        <v>80</v>
      </c>
      <c r="I1043" s="213">
        <v>800</v>
      </c>
      <c r="J1043" s="217" t="s">
        <v>42</v>
      </c>
      <c r="K1043" s="175" t="s">
        <v>746</v>
      </c>
      <c r="L1043" s="174">
        <v>37</v>
      </c>
      <c r="M1043" s="214">
        <v>3</v>
      </c>
      <c r="N1043" s="174">
        <f t="shared" si="86"/>
        <v>2400</v>
      </c>
      <c r="O1043" s="174">
        <f t="shared" si="87"/>
        <v>2400</v>
      </c>
      <c r="P1043" s="174"/>
    </row>
    <row r="1044" spans="1:16">
      <c r="A1044" s="204" t="s">
        <v>2173</v>
      </c>
      <c r="B1044" s="174">
        <v>75</v>
      </c>
      <c r="C1044" s="202" t="s">
        <v>2333</v>
      </c>
      <c r="D1044" s="202" t="str">
        <f t="shared" si="88"/>
        <v>男</v>
      </c>
      <c r="E1044" s="203" t="s">
        <v>2334</v>
      </c>
      <c r="F1044" s="171" t="e">
        <f ca="1" t="shared" si="89"/>
        <v>#VALUE!</v>
      </c>
      <c r="G1044" s="202" t="s">
        <v>21</v>
      </c>
      <c r="H1044" s="202" t="s">
        <v>341</v>
      </c>
      <c r="I1044" s="213">
        <v>800</v>
      </c>
      <c r="J1044" s="96" t="s">
        <v>36</v>
      </c>
      <c r="K1044" s="175" t="s">
        <v>913</v>
      </c>
      <c r="L1044" s="174">
        <v>48</v>
      </c>
      <c r="M1044" s="214">
        <v>2</v>
      </c>
      <c r="N1044" s="174">
        <f t="shared" si="86"/>
        <v>1600</v>
      </c>
      <c r="O1044" s="174">
        <f t="shared" si="87"/>
        <v>1600</v>
      </c>
      <c r="P1044" s="174"/>
    </row>
    <row r="1045" spans="1:16">
      <c r="A1045" s="204" t="s">
        <v>2173</v>
      </c>
      <c r="B1045" s="174">
        <v>76</v>
      </c>
      <c r="C1045" s="173" t="s">
        <v>2335</v>
      </c>
      <c r="D1045" s="96" t="str">
        <f t="shared" si="88"/>
        <v>女</v>
      </c>
      <c r="E1045" s="173" t="s">
        <v>2336</v>
      </c>
      <c r="F1045" s="172" t="e">
        <f ca="1" t="shared" si="89"/>
        <v>#VALUE!</v>
      </c>
      <c r="G1045" s="96" t="s">
        <v>21</v>
      </c>
      <c r="H1045" s="96" t="s">
        <v>341</v>
      </c>
      <c r="I1045" s="213">
        <v>800</v>
      </c>
      <c r="J1045" s="217" t="s">
        <v>2337</v>
      </c>
      <c r="K1045" s="175" t="s">
        <v>746</v>
      </c>
      <c r="L1045" s="174">
        <v>36</v>
      </c>
      <c r="M1045" s="214">
        <v>3</v>
      </c>
      <c r="N1045" s="174">
        <f t="shared" si="86"/>
        <v>2400</v>
      </c>
      <c r="O1045" s="174">
        <f t="shared" si="87"/>
        <v>2400</v>
      </c>
      <c r="P1045" s="174"/>
    </row>
    <row r="1046" spans="1:16">
      <c r="A1046" s="204" t="s">
        <v>2173</v>
      </c>
      <c r="B1046" s="174">
        <v>77</v>
      </c>
      <c r="C1046" s="173" t="s">
        <v>2338</v>
      </c>
      <c r="D1046" s="96" t="str">
        <f t="shared" si="88"/>
        <v>女</v>
      </c>
      <c r="E1046" s="173" t="s">
        <v>2339</v>
      </c>
      <c r="F1046" s="172" t="e">
        <f ca="1" t="shared" si="89"/>
        <v>#VALUE!</v>
      </c>
      <c r="G1046" s="96" t="s">
        <v>21</v>
      </c>
      <c r="H1046" s="96" t="s">
        <v>2220</v>
      </c>
      <c r="I1046" s="213">
        <v>800</v>
      </c>
      <c r="J1046" s="96" t="s">
        <v>376</v>
      </c>
      <c r="K1046" s="175" t="s">
        <v>746</v>
      </c>
      <c r="L1046" s="174">
        <v>45</v>
      </c>
      <c r="M1046" s="214">
        <v>3</v>
      </c>
      <c r="N1046" s="174">
        <f t="shared" si="86"/>
        <v>2400</v>
      </c>
      <c r="O1046" s="174">
        <f t="shared" si="87"/>
        <v>2400</v>
      </c>
      <c r="P1046" s="174"/>
    </row>
    <row r="1047" spans="1:16">
      <c r="A1047" s="204" t="s">
        <v>2173</v>
      </c>
      <c r="B1047" s="174">
        <v>78</v>
      </c>
      <c r="C1047" s="96" t="s">
        <v>2340</v>
      </c>
      <c r="D1047" s="96" t="str">
        <f t="shared" si="88"/>
        <v>女</v>
      </c>
      <c r="E1047" s="173" t="s">
        <v>2341</v>
      </c>
      <c r="F1047" s="172" t="e">
        <f ca="1" t="shared" si="89"/>
        <v>#VALUE!</v>
      </c>
      <c r="G1047" s="96" t="s">
        <v>21</v>
      </c>
      <c r="H1047" s="96" t="s">
        <v>2220</v>
      </c>
      <c r="I1047" s="213">
        <v>800</v>
      </c>
      <c r="J1047" s="96" t="s">
        <v>1455</v>
      </c>
      <c r="K1047" s="175" t="s">
        <v>746</v>
      </c>
      <c r="L1047" s="174">
        <v>61</v>
      </c>
      <c r="M1047" s="214">
        <v>3</v>
      </c>
      <c r="N1047" s="174">
        <f t="shared" si="86"/>
        <v>2400</v>
      </c>
      <c r="O1047" s="174">
        <f t="shared" si="87"/>
        <v>2400</v>
      </c>
      <c r="P1047" s="174"/>
    </row>
    <row r="1048" spans="1:16">
      <c r="A1048" s="204" t="s">
        <v>2173</v>
      </c>
      <c r="B1048" s="174">
        <v>79</v>
      </c>
      <c r="C1048" s="96" t="s">
        <v>2342</v>
      </c>
      <c r="D1048" s="96" t="str">
        <f t="shared" si="88"/>
        <v>女</v>
      </c>
      <c r="E1048" s="173" t="s">
        <v>2277</v>
      </c>
      <c r="F1048" s="172" t="e">
        <f ca="1" t="shared" si="89"/>
        <v>#VALUE!</v>
      </c>
      <c r="G1048" s="96" t="s">
        <v>21</v>
      </c>
      <c r="H1048" s="96" t="s">
        <v>2220</v>
      </c>
      <c r="I1048" s="213">
        <v>800</v>
      </c>
      <c r="J1048" s="96" t="s">
        <v>1455</v>
      </c>
      <c r="K1048" s="175" t="s">
        <v>746</v>
      </c>
      <c r="L1048" s="174">
        <v>61</v>
      </c>
      <c r="M1048" s="214">
        <v>3</v>
      </c>
      <c r="N1048" s="174">
        <f t="shared" si="86"/>
        <v>2400</v>
      </c>
      <c r="O1048" s="174">
        <f t="shared" si="87"/>
        <v>2400</v>
      </c>
      <c r="P1048" s="174"/>
    </row>
    <row r="1049" spans="1:16">
      <c r="A1049" s="204" t="s">
        <v>2173</v>
      </c>
      <c r="B1049" s="174">
        <v>80</v>
      </c>
      <c r="C1049" s="96" t="s">
        <v>2343</v>
      </c>
      <c r="D1049" s="96" t="str">
        <f t="shared" si="88"/>
        <v>男</v>
      </c>
      <c r="E1049" s="173" t="s">
        <v>2344</v>
      </c>
      <c r="F1049" s="172" t="e">
        <f ca="1" t="shared" si="89"/>
        <v>#VALUE!</v>
      </c>
      <c r="G1049" s="96" t="s">
        <v>21</v>
      </c>
      <c r="H1049" s="96" t="s">
        <v>2220</v>
      </c>
      <c r="I1049" s="213">
        <v>800</v>
      </c>
      <c r="J1049" s="96" t="s">
        <v>1455</v>
      </c>
      <c r="K1049" s="175" t="s">
        <v>746</v>
      </c>
      <c r="L1049" s="174">
        <v>61</v>
      </c>
      <c r="M1049" s="214">
        <v>3</v>
      </c>
      <c r="N1049" s="174">
        <f t="shared" si="86"/>
        <v>2400</v>
      </c>
      <c r="O1049" s="174">
        <f t="shared" si="87"/>
        <v>2400</v>
      </c>
      <c r="P1049" s="174"/>
    </row>
    <row r="1050" spans="1:16">
      <c r="A1050" s="204" t="s">
        <v>2173</v>
      </c>
      <c r="B1050" s="174">
        <v>81</v>
      </c>
      <c r="C1050" s="96" t="s">
        <v>2345</v>
      </c>
      <c r="D1050" s="96" t="str">
        <f t="shared" si="88"/>
        <v>男</v>
      </c>
      <c r="E1050" s="173" t="s">
        <v>2346</v>
      </c>
      <c r="F1050" s="172" t="e">
        <f ca="1" t="shared" si="89"/>
        <v>#VALUE!</v>
      </c>
      <c r="G1050" s="96" t="s">
        <v>21</v>
      </c>
      <c r="H1050" s="96" t="s">
        <v>93</v>
      </c>
      <c r="I1050" s="213">
        <v>800</v>
      </c>
      <c r="J1050" s="96" t="s">
        <v>1455</v>
      </c>
      <c r="K1050" s="175" t="s">
        <v>746</v>
      </c>
      <c r="L1050" s="174">
        <v>61</v>
      </c>
      <c r="M1050" s="214">
        <v>3</v>
      </c>
      <c r="N1050" s="174">
        <f t="shared" si="86"/>
        <v>2400</v>
      </c>
      <c r="O1050" s="174">
        <f t="shared" si="87"/>
        <v>2400</v>
      </c>
      <c r="P1050" s="174"/>
    </row>
    <row r="1051" spans="1:16">
      <c r="A1051" s="204" t="s">
        <v>2173</v>
      </c>
      <c r="B1051" s="174">
        <v>82</v>
      </c>
      <c r="C1051" s="96" t="s">
        <v>2347</v>
      </c>
      <c r="D1051" s="96" t="str">
        <f t="shared" si="88"/>
        <v>男</v>
      </c>
      <c r="E1051" s="173" t="s">
        <v>2348</v>
      </c>
      <c r="F1051" s="172" t="e">
        <f ca="1" t="shared" si="89"/>
        <v>#VALUE!</v>
      </c>
      <c r="G1051" s="96" t="s">
        <v>21</v>
      </c>
      <c r="H1051" s="96" t="s">
        <v>2211</v>
      </c>
      <c r="I1051" s="213">
        <v>800</v>
      </c>
      <c r="J1051" s="96" t="s">
        <v>1455</v>
      </c>
      <c r="K1051" s="175" t="s">
        <v>746</v>
      </c>
      <c r="L1051" s="174">
        <v>61</v>
      </c>
      <c r="M1051" s="214">
        <v>3</v>
      </c>
      <c r="N1051" s="174">
        <f t="shared" si="86"/>
        <v>2400</v>
      </c>
      <c r="O1051" s="174">
        <f t="shared" si="87"/>
        <v>2400</v>
      </c>
      <c r="P1051" s="174"/>
    </row>
    <row r="1052" spans="1:16">
      <c r="A1052" s="204" t="s">
        <v>2173</v>
      </c>
      <c r="B1052" s="174">
        <v>83</v>
      </c>
      <c r="C1052" s="221" t="s">
        <v>2349</v>
      </c>
      <c r="D1052" s="96" t="str">
        <f t="shared" si="88"/>
        <v>男</v>
      </c>
      <c r="E1052" s="222" t="s">
        <v>2350</v>
      </c>
      <c r="F1052" s="172" t="e">
        <f ca="1" t="shared" si="89"/>
        <v>#VALUE!</v>
      </c>
      <c r="G1052" s="96" t="s">
        <v>21</v>
      </c>
      <c r="H1052" s="173" t="s">
        <v>80</v>
      </c>
      <c r="I1052" s="213">
        <v>800</v>
      </c>
      <c r="J1052" s="217" t="s">
        <v>42</v>
      </c>
      <c r="K1052" s="175" t="s">
        <v>746</v>
      </c>
      <c r="L1052" s="174">
        <v>37</v>
      </c>
      <c r="M1052" s="214">
        <v>3</v>
      </c>
      <c r="N1052" s="174">
        <f t="shared" si="86"/>
        <v>2400</v>
      </c>
      <c r="O1052" s="174">
        <f t="shared" si="87"/>
        <v>2400</v>
      </c>
      <c r="P1052" s="174"/>
    </row>
    <row r="1053" spans="1:16">
      <c r="A1053" s="204" t="s">
        <v>2173</v>
      </c>
      <c r="B1053" s="174">
        <v>84</v>
      </c>
      <c r="C1053" s="96" t="s">
        <v>2351</v>
      </c>
      <c r="D1053" s="96" t="str">
        <f t="shared" si="88"/>
        <v>男</v>
      </c>
      <c r="E1053" s="173" t="s">
        <v>2352</v>
      </c>
      <c r="F1053" s="172" t="e">
        <f ca="1" t="shared" si="89"/>
        <v>#VALUE!</v>
      </c>
      <c r="G1053" s="96" t="s">
        <v>21</v>
      </c>
      <c r="H1053" s="96" t="s">
        <v>945</v>
      </c>
      <c r="I1053" s="213">
        <v>800</v>
      </c>
      <c r="J1053" s="96" t="s">
        <v>1455</v>
      </c>
      <c r="K1053" s="175" t="s">
        <v>746</v>
      </c>
      <c r="L1053" s="174">
        <v>61</v>
      </c>
      <c r="M1053" s="214">
        <v>3</v>
      </c>
      <c r="N1053" s="174">
        <f t="shared" si="86"/>
        <v>2400</v>
      </c>
      <c r="O1053" s="174">
        <f t="shared" si="87"/>
        <v>2400</v>
      </c>
      <c r="P1053" s="174"/>
    </row>
    <row r="1054" spans="1:16">
      <c r="A1054" s="204" t="s">
        <v>2173</v>
      </c>
      <c r="B1054" s="174">
        <v>85</v>
      </c>
      <c r="C1054" s="173" t="s">
        <v>2353</v>
      </c>
      <c r="D1054" s="96" t="str">
        <f t="shared" si="88"/>
        <v>男</v>
      </c>
      <c r="E1054" s="173" t="s">
        <v>2354</v>
      </c>
      <c r="F1054" s="172" t="e">
        <f ca="1" t="shared" si="89"/>
        <v>#VALUE!</v>
      </c>
      <c r="G1054" s="96" t="s">
        <v>21</v>
      </c>
      <c r="H1054" s="173" t="s">
        <v>80</v>
      </c>
      <c r="I1054" s="213">
        <v>800</v>
      </c>
      <c r="J1054" s="217" t="s">
        <v>42</v>
      </c>
      <c r="K1054" s="175" t="s">
        <v>746</v>
      </c>
      <c r="L1054" s="174">
        <v>37</v>
      </c>
      <c r="M1054" s="214">
        <v>3</v>
      </c>
      <c r="N1054" s="174">
        <f t="shared" si="86"/>
        <v>2400</v>
      </c>
      <c r="O1054" s="174">
        <f t="shared" si="87"/>
        <v>2400</v>
      </c>
      <c r="P1054" s="174"/>
    </row>
    <row r="1055" spans="1:16">
      <c r="A1055" s="204" t="s">
        <v>2173</v>
      </c>
      <c r="B1055" s="174">
        <v>86</v>
      </c>
      <c r="C1055" s="173" t="s">
        <v>2355</v>
      </c>
      <c r="D1055" s="96" t="str">
        <f t="shared" si="88"/>
        <v>男</v>
      </c>
      <c r="E1055" s="173" t="s">
        <v>2356</v>
      </c>
      <c r="F1055" s="172" t="e">
        <f ca="1" t="shared" si="89"/>
        <v>#VALUE!</v>
      </c>
      <c r="G1055" s="96" t="s">
        <v>21</v>
      </c>
      <c r="H1055" s="173" t="s">
        <v>80</v>
      </c>
      <c r="I1055" s="213">
        <v>800</v>
      </c>
      <c r="J1055" s="217" t="s">
        <v>42</v>
      </c>
      <c r="K1055" s="175" t="s">
        <v>746</v>
      </c>
      <c r="L1055" s="174">
        <v>37</v>
      </c>
      <c r="M1055" s="214">
        <v>3</v>
      </c>
      <c r="N1055" s="174">
        <f t="shared" si="86"/>
        <v>2400</v>
      </c>
      <c r="O1055" s="174">
        <f t="shared" si="87"/>
        <v>2400</v>
      </c>
      <c r="P1055" s="174"/>
    </row>
    <row r="1056" spans="1:16">
      <c r="A1056" s="204" t="s">
        <v>2173</v>
      </c>
      <c r="B1056" s="174">
        <v>87</v>
      </c>
      <c r="C1056" s="96" t="s">
        <v>2357</v>
      </c>
      <c r="D1056" s="96" t="str">
        <f t="shared" si="88"/>
        <v>女</v>
      </c>
      <c r="E1056" s="173" t="s">
        <v>2358</v>
      </c>
      <c r="F1056" s="172" t="e">
        <f ca="1" t="shared" si="89"/>
        <v>#VALUE!</v>
      </c>
      <c r="G1056" s="96" t="s">
        <v>21</v>
      </c>
      <c r="H1056" s="96" t="s">
        <v>80</v>
      </c>
      <c r="I1056" s="213">
        <v>800</v>
      </c>
      <c r="J1056" s="96" t="s">
        <v>1455</v>
      </c>
      <c r="K1056" s="175" t="s">
        <v>746</v>
      </c>
      <c r="L1056" s="174">
        <v>61</v>
      </c>
      <c r="M1056" s="214">
        <v>3</v>
      </c>
      <c r="N1056" s="174">
        <f t="shared" si="86"/>
        <v>2400</v>
      </c>
      <c r="O1056" s="174">
        <f t="shared" si="87"/>
        <v>2400</v>
      </c>
      <c r="P1056" s="174"/>
    </row>
    <row r="1057" spans="1:16">
      <c r="A1057" s="204" t="s">
        <v>2173</v>
      </c>
      <c r="B1057" s="174">
        <v>88</v>
      </c>
      <c r="C1057" s="96" t="s">
        <v>2359</v>
      </c>
      <c r="D1057" s="96" t="str">
        <f t="shared" si="88"/>
        <v>男</v>
      </c>
      <c r="E1057" s="173" t="s">
        <v>2208</v>
      </c>
      <c r="F1057" s="172" t="e">
        <f ca="1" t="shared" si="89"/>
        <v>#VALUE!</v>
      </c>
      <c r="G1057" s="96" t="s">
        <v>21</v>
      </c>
      <c r="H1057" s="96" t="s">
        <v>77</v>
      </c>
      <c r="I1057" s="213">
        <v>800</v>
      </c>
      <c r="J1057" s="96" t="s">
        <v>1455</v>
      </c>
      <c r="K1057" s="175" t="s">
        <v>746</v>
      </c>
      <c r="L1057" s="174">
        <v>61</v>
      </c>
      <c r="M1057" s="214">
        <v>3</v>
      </c>
      <c r="N1057" s="174">
        <f t="shared" si="86"/>
        <v>2400</v>
      </c>
      <c r="O1057" s="174">
        <f t="shared" si="87"/>
        <v>2400</v>
      </c>
      <c r="P1057" s="174"/>
    </row>
    <row r="1058" spans="1:16">
      <c r="A1058" s="204" t="s">
        <v>2173</v>
      </c>
      <c r="B1058" s="174">
        <v>89</v>
      </c>
      <c r="C1058" s="96" t="s">
        <v>2360</v>
      </c>
      <c r="D1058" s="96" t="str">
        <f t="shared" si="88"/>
        <v>男</v>
      </c>
      <c r="E1058" s="173" t="s">
        <v>2361</v>
      </c>
      <c r="F1058" s="172" t="e">
        <f ca="1" t="shared" si="89"/>
        <v>#VALUE!</v>
      </c>
      <c r="G1058" s="96" t="s">
        <v>21</v>
      </c>
      <c r="H1058" s="96" t="s">
        <v>945</v>
      </c>
      <c r="I1058" s="213">
        <v>800</v>
      </c>
      <c r="J1058" s="96" t="s">
        <v>1455</v>
      </c>
      <c r="K1058" s="175" t="s">
        <v>746</v>
      </c>
      <c r="L1058" s="174">
        <v>61</v>
      </c>
      <c r="M1058" s="214">
        <v>3</v>
      </c>
      <c r="N1058" s="174">
        <f t="shared" si="86"/>
        <v>2400</v>
      </c>
      <c r="O1058" s="174">
        <f t="shared" si="87"/>
        <v>2400</v>
      </c>
      <c r="P1058" s="174"/>
    </row>
    <row r="1059" spans="1:16">
      <c r="A1059" s="204" t="s">
        <v>2173</v>
      </c>
      <c r="B1059" s="174">
        <v>90</v>
      </c>
      <c r="C1059" s="96" t="s">
        <v>2362</v>
      </c>
      <c r="D1059" s="96" t="str">
        <f t="shared" si="88"/>
        <v>女</v>
      </c>
      <c r="E1059" s="173" t="s">
        <v>2363</v>
      </c>
      <c r="F1059" s="172" t="e">
        <f ca="1" t="shared" si="89"/>
        <v>#VALUE!</v>
      </c>
      <c r="G1059" s="96" t="s">
        <v>21</v>
      </c>
      <c r="H1059" s="96" t="s">
        <v>80</v>
      </c>
      <c r="I1059" s="213">
        <v>800</v>
      </c>
      <c r="J1059" s="96" t="s">
        <v>1455</v>
      </c>
      <c r="K1059" s="175" t="s">
        <v>746</v>
      </c>
      <c r="L1059" s="174">
        <v>61</v>
      </c>
      <c r="M1059" s="214">
        <v>3</v>
      </c>
      <c r="N1059" s="174">
        <f t="shared" si="86"/>
        <v>2400</v>
      </c>
      <c r="O1059" s="174">
        <f t="shared" si="87"/>
        <v>2400</v>
      </c>
      <c r="P1059" s="174"/>
    </row>
    <row r="1060" spans="1:16">
      <c r="A1060" s="204" t="s">
        <v>2173</v>
      </c>
      <c r="B1060" s="174">
        <v>91</v>
      </c>
      <c r="C1060" s="173" t="s">
        <v>2364</v>
      </c>
      <c r="D1060" s="96" t="str">
        <f t="shared" si="88"/>
        <v>男</v>
      </c>
      <c r="E1060" s="173" t="s">
        <v>2365</v>
      </c>
      <c r="F1060" s="172" t="e">
        <f ca="1" t="shared" si="89"/>
        <v>#VALUE!</v>
      </c>
      <c r="G1060" s="96" t="s">
        <v>21</v>
      </c>
      <c r="H1060" s="96" t="s">
        <v>2211</v>
      </c>
      <c r="I1060" s="213">
        <v>800</v>
      </c>
      <c r="J1060" s="96" t="s">
        <v>973</v>
      </c>
      <c r="K1060" s="175" t="s">
        <v>746</v>
      </c>
      <c r="L1060" s="174">
        <v>40</v>
      </c>
      <c r="M1060" s="214">
        <v>3</v>
      </c>
      <c r="N1060" s="174">
        <f t="shared" si="86"/>
        <v>2400</v>
      </c>
      <c r="O1060" s="174">
        <f t="shared" si="87"/>
        <v>2400</v>
      </c>
      <c r="P1060" s="174"/>
    </row>
    <row r="1061" spans="1:16">
      <c r="A1061" s="204" t="s">
        <v>2173</v>
      </c>
      <c r="B1061" s="174">
        <v>92</v>
      </c>
      <c r="C1061" s="96" t="s">
        <v>2366</v>
      </c>
      <c r="D1061" s="96" t="str">
        <f t="shared" si="88"/>
        <v>男</v>
      </c>
      <c r="E1061" s="173" t="s">
        <v>2367</v>
      </c>
      <c r="F1061" s="172" t="e">
        <f ca="1" t="shared" si="89"/>
        <v>#VALUE!</v>
      </c>
      <c r="G1061" s="96" t="s">
        <v>21</v>
      </c>
      <c r="H1061" s="96" t="s">
        <v>80</v>
      </c>
      <c r="I1061" s="213">
        <v>800</v>
      </c>
      <c r="J1061" s="96" t="s">
        <v>2029</v>
      </c>
      <c r="K1061" s="175" t="s">
        <v>746</v>
      </c>
      <c r="L1061" s="174">
        <v>56</v>
      </c>
      <c r="M1061" s="214">
        <v>3</v>
      </c>
      <c r="N1061" s="174">
        <f t="shared" ref="N1061:N1123" si="90">M1061*800</f>
        <v>2400</v>
      </c>
      <c r="O1061" s="174">
        <f t="shared" ref="O1061:O1123" si="91">N1061</f>
        <v>2400</v>
      </c>
      <c r="P1061" s="174"/>
    </row>
    <row r="1062" spans="1:16">
      <c r="A1062" s="204" t="s">
        <v>2173</v>
      </c>
      <c r="B1062" s="174">
        <v>93</v>
      </c>
      <c r="C1062" s="173" t="s">
        <v>2368</v>
      </c>
      <c r="D1062" s="96" t="str">
        <f t="shared" si="88"/>
        <v>男</v>
      </c>
      <c r="E1062" s="173" t="s">
        <v>2369</v>
      </c>
      <c r="F1062" s="172" t="e">
        <f ca="1" t="shared" si="89"/>
        <v>#VALUE!</v>
      </c>
      <c r="G1062" s="96" t="s">
        <v>21</v>
      </c>
      <c r="H1062" s="96" t="s">
        <v>80</v>
      </c>
      <c r="I1062" s="213">
        <v>800</v>
      </c>
      <c r="J1062" s="205" t="s">
        <v>104</v>
      </c>
      <c r="K1062" s="175" t="s">
        <v>746</v>
      </c>
      <c r="L1062" s="174">
        <v>39</v>
      </c>
      <c r="M1062" s="214">
        <v>3</v>
      </c>
      <c r="N1062" s="174">
        <f t="shared" si="90"/>
        <v>2400</v>
      </c>
      <c r="O1062" s="174">
        <f t="shared" si="91"/>
        <v>2400</v>
      </c>
      <c r="P1062" s="174"/>
    </row>
    <row r="1063" spans="1:16">
      <c r="A1063" s="204" t="s">
        <v>2173</v>
      </c>
      <c r="B1063" s="174">
        <v>94</v>
      </c>
      <c r="C1063" s="96" t="s">
        <v>2370</v>
      </c>
      <c r="D1063" s="96" t="str">
        <f t="shared" si="88"/>
        <v>男</v>
      </c>
      <c r="E1063" s="173" t="s">
        <v>2313</v>
      </c>
      <c r="F1063" s="172" t="e">
        <f ca="1" t="shared" si="89"/>
        <v>#VALUE!</v>
      </c>
      <c r="G1063" s="96" t="s">
        <v>21</v>
      </c>
      <c r="H1063" s="96" t="s">
        <v>2371</v>
      </c>
      <c r="I1063" s="213">
        <v>800</v>
      </c>
      <c r="J1063" s="96" t="s">
        <v>2029</v>
      </c>
      <c r="K1063" s="175" t="s">
        <v>746</v>
      </c>
      <c r="L1063" s="174">
        <v>56</v>
      </c>
      <c r="M1063" s="214">
        <v>3</v>
      </c>
      <c r="N1063" s="174">
        <f t="shared" si="90"/>
        <v>2400</v>
      </c>
      <c r="O1063" s="174">
        <f t="shared" si="91"/>
        <v>2400</v>
      </c>
      <c r="P1063" s="174"/>
    </row>
    <row r="1064" spans="1:16">
      <c r="A1064" s="204" t="s">
        <v>2173</v>
      </c>
      <c r="B1064" s="174">
        <v>95</v>
      </c>
      <c r="C1064" s="173" t="s">
        <v>2372</v>
      </c>
      <c r="D1064" s="96" t="str">
        <f t="shared" si="88"/>
        <v>女</v>
      </c>
      <c r="E1064" s="173" t="s">
        <v>2373</v>
      </c>
      <c r="F1064" s="172" t="e">
        <f ca="1" t="shared" si="89"/>
        <v>#VALUE!</v>
      </c>
      <c r="G1064" s="96" t="s">
        <v>21</v>
      </c>
      <c r="H1064" s="173" t="s">
        <v>80</v>
      </c>
      <c r="I1064" s="213">
        <v>800</v>
      </c>
      <c r="J1064" s="217" t="s">
        <v>42</v>
      </c>
      <c r="K1064" s="175" t="s">
        <v>746</v>
      </c>
      <c r="L1064" s="174">
        <v>37</v>
      </c>
      <c r="M1064" s="214">
        <v>3</v>
      </c>
      <c r="N1064" s="174">
        <f t="shared" si="90"/>
        <v>2400</v>
      </c>
      <c r="O1064" s="174">
        <f t="shared" si="91"/>
        <v>2400</v>
      </c>
      <c r="P1064" s="174"/>
    </row>
    <row r="1065" spans="1:16">
      <c r="A1065" s="204" t="s">
        <v>2173</v>
      </c>
      <c r="B1065" s="174">
        <v>96</v>
      </c>
      <c r="C1065" s="173" t="s">
        <v>2374</v>
      </c>
      <c r="D1065" s="96" t="str">
        <f t="shared" si="88"/>
        <v>男</v>
      </c>
      <c r="E1065" s="187" t="s">
        <v>2375</v>
      </c>
      <c r="F1065" s="172" t="e">
        <f ca="1" t="shared" si="89"/>
        <v>#VALUE!</v>
      </c>
      <c r="G1065" s="96" t="s">
        <v>21</v>
      </c>
      <c r="H1065" s="173" t="s">
        <v>1994</v>
      </c>
      <c r="I1065" s="213">
        <v>800</v>
      </c>
      <c r="J1065" s="217" t="s">
        <v>42</v>
      </c>
      <c r="K1065" s="175" t="s">
        <v>746</v>
      </c>
      <c r="L1065" s="174">
        <v>37</v>
      </c>
      <c r="M1065" s="214">
        <v>3</v>
      </c>
      <c r="N1065" s="174">
        <f t="shared" si="90"/>
        <v>2400</v>
      </c>
      <c r="O1065" s="174">
        <f t="shared" si="91"/>
        <v>2400</v>
      </c>
      <c r="P1065" s="174"/>
    </row>
    <row r="1066" spans="1:16">
      <c r="A1066" s="204" t="s">
        <v>2173</v>
      </c>
      <c r="B1066" s="174">
        <v>97</v>
      </c>
      <c r="C1066" s="174" t="s">
        <v>2376</v>
      </c>
      <c r="D1066" s="96" t="str">
        <f t="shared" si="88"/>
        <v>女</v>
      </c>
      <c r="E1066" s="175" t="s">
        <v>2377</v>
      </c>
      <c r="F1066" s="172" t="e">
        <f ca="1" t="shared" si="89"/>
        <v>#VALUE!</v>
      </c>
      <c r="G1066" s="96" t="s">
        <v>21</v>
      </c>
      <c r="H1066" s="173" t="s">
        <v>2226</v>
      </c>
      <c r="I1066" s="213">
        <v>800</v>
      </c>
      <c r="J1066" s="217" t="s">
        <v>104</v>
      </c>
      <c r="K1066" s="175" t="s">
        <v>746</v>
      </c>
      <c r="L1066" s="174">
        <v>39</v>
      </c>
      <c r="M1066" s="214">
        <v>3</v>
      </c>
      <c r="N1066" s="174">
        <f t="shared" si="90"/>
        <v>2400</v>
      </c>
      <c r="O1066" s="174">
        <f t="shared" si="91"/>
        <v>2400</v>
      </c>
      <c r="P1066" s="174"/>
    </row>
    <row r="1067" spans="1:16">
      <c r="A1067" s="204" t="s">
        <v>2173</v>
      </c>
      <c r="B1067" s="174">
        <v>98</v>
      </c>
      <c r="C1067" s="217" t="s">
        <v>2378</v>
      </c>
      <c r="D1067" s="96" t="str">
        <f t="shared" si="88"/>
        <v>男</v>
      </c>
      <c r="E1067" s="173" t="s">
        <v>2379</v>
      </c>
      <c r="F1067" s="172" t="e">
        <f ca="1" t="shared" si="89"/>
        <v>#VALUE!</v>
      </c>
      <c r="G1067" s="96" t="s">
        <v>21</v>
      </c>
      <c r="H1067" s="96" t="s">
        <v>945</v>
      </c>
      <c r="I1067" s="213">
        <v>800</v>
      </c>
      <c r="J1067" s="211" t="s">
        <v>112</v>
      </c>
      <c r="K1067" s="175" t="s">
        <v>746</v>
      </c>
      <c r="L1067" s="174">
        <v>18</v>
      </c>
      <c r="M1067" s="214">
        <v>3</v>
      </c>
      <c r="N1067" s="174">
        <f t="shared" si="90"/>
        <v>2400</v>
      </c>
      <c r="O1067" s="174">
        <f t="shared" si="91"/>
        <v>2400</v>
      </c>
      <c r="P1067" s="174"/>
    </row>
    <row r="1068" spans="1:16">
      <c r="A1068" s="204" t="s">
        <v>2173</v>
      </c>
      <c r="B1068" s="174">
        <v>99</v>
      </c>
      <c r="C1068" s="217" t="s">
        <v>2380</v>
      </c>
      <c r="D1068" s="96" t="str">
        <f t="shared" si="88"/>
        <v>女</v>
      </c>
      <c r="E1068" s="173" t="s">
        <v>2381</v>
      </c>
      <c r="F1068" s="172" t="e">
        <f ca="1" t="shared" si="89"/>
        <v>#VALUE!</v>
      </c>
      <c r="G1068" s="96" t="s">
        <v>21</v>
      </c>
      <c r="H1068" s="96" t="s">
        <v>945</v>
      </c>
      <c r="I1068" s="213">
        <v>800</v>
      </c>
      <c r="J1068" s="211" t="s">
        <v>112</v>
      </c>
      <c r="K1068" s="175" t="s">
        <v>746</v>
      </c>
      <c r="L1068" s="174">
        <v>18</v>
      </c>
      <c r="M1068" s="214">
        <v>3</v>
      </c>
      <c r="N1068" s="174">
        <f t="shared" si="90"/>
        <v>2400</v>
      </c>
      <c r="O1068" s="174">
        <f t="shared" si="91"/>
        <v>2400</v>
      </c>
      <c r="P1068" s="174"/>
    </row>
    <row r="1069" spans="1:16">
      <c r="A1069" s="204" t="s">
        <v>2173</v>
      </c>
      <c r="B1069" s="174">
        <v>100</v>
      </c>
      <c r="C1069" s="96" t="s">
        <v>2382</v>
      </c>
      <c r="D1069" s="96" t="str">
        <f t="shared" si="88"/>
        <v>女</v>
      </c>
      <c r="E1069" s="173" t="s">
        <v>2277</v>
      </c>
      <c r="F1069" s="172" t="e">
        <f ca="1" t="shared" si="89"/>
        <v>#VALUE!</v>
      </c>
      <c r="G1069" s="96" t="s">
        <v>21</v>
      </c>
      <c r="H1069" s="96" t="s">
        <v>2383</v>
      </c>
      <c r="I1069" s="213">
        <v>800</v>
      </c>
      <c r="J1069" s="96" t="s">
        <v>1455</v>
      </c>
      <c r="K1069" s="175" t="s">
        <v>746</v>
      </c>
      <c r="L1069" s="174">
        <v>61</v>
      </c>
      <c r="M1069" s="214">
        <v>3</v>
      </c>
      <c r="N1069" s="174">
        <f t="shared" si="90"/>
        <v>2400</v>
      </c>
      <c r="O1069" s="174">
        <f t="shared" si="91"/>
        <v>2400</v>
      </c>
      <c r="P1069" s="174"/>
    </row>
    <row r="1070" spans="1:16">
      <c r="A1070" s="204" t="s">
        <v>2173</v>
      </c>
      <c r="B1070" s="174">
        <v>101</v>
      </c>
      <c r="C1070" s="177" t="s">
        <v>2384</v>
      </c>
      <c r="D1070" s="96" t="str">
        <f t="shared" si="88"/>
        <v>女</v>
      </c>
      <c r="E1070" s="173" t="s">
        <v>2385</v>
      </c>
      <c r="F1070" s="172" t="e">
        <f ca="1" t="shared" si="89"/>
        <v>#VALUE!</v>
      </c>
      <c r="G1070" s="96" t="s">
        <v>21</v>
      </c>
      <c r="H1070" s="96" t="s">
        <v>2383</v>
      </c>
      <c r="I1070" s="213">
        <v>800</v>
      </c>
      <c r="J1070" s="183" t="s">
        <v>39</v>
      </c>
      <c r="K1070" s="175" t="s">
        <v>746</v>
      </c>
      <c r="L1070" s="174">
        <v>15</v>
      </c>
      <c r="M1070" s="214">
        <v>3</v>
      </c>
      <c r="N1070" s="174">
        <f t="shared" si="90"/>
        <v>2400</v>
      </c>
      <c r="O1070" s="174">
        <f t="shared" si="91"/>
        <v>2400</v>
      </c>
      <c r="P1070" s="174"/>
    </row>
    <row r="1071" spans="1:16">
      <c r="A1071" s="204" t="s">
        <v>2173</v>
      </c>
      <c r="B1071" s="174">
        <v>102</v>
      </c>
      <c r="C1071" s="96" t="s">
        <v>2386</v>
      </c>
      <c r="D1071" s="96" t="str">
        <f t="shared" si="88"/>
        <v>男</v>
      </c>
      <c r="E1071" s="173" t="s">
        <v>2387</v>
      </c>
      <c r="F1071" s="172" t="e">
        <f ca="1" t="shared" si="89"/>
        <v>#VALUE!</v>
      </c>
      <c r="G1071" s="96" t="s">
        <v>21</v>
      </c>
      <c r="H1071" s="96" t="s">
        <v>77</v>
      </c>
      <c r="I1071" s="213">
        <v>800</v>
      </c>
      <c r="J1071" s="96" t="s">
        <v>2261</v>
      </c>
      <c r="K1071" s="175" t="s">
        <v>746</v>
      </c>
      <c r="L1071" s="174">
        <v>57</v>
      </c>
      <c r="M1071" s="214">
        <v>3</v>
      </c>
      <c r="N1071" s="174">
        <f t="shared" si="90"/>
        <v>2400</v>
      </c>
      <c r="O1071" s="174">
        <f t="shared" si="91"/>
        <v>2400</v>
      </c>
      <c r="P1071" s="174"/>
    </row>
    <row r="1072" spans="1:16">
      <c r="A1072" s="204" t="s">
        <v>2173</v>
      </c>
      <c r="B1072" s="174">
        <v>103</v>
      </c>
      <c r="C1072" s="173" t="s">
        <v>2388</v>
      </c>
      <c r="D1072" s="96" t="str">
        <f t="shared" si="88"/>
        <v>女</v>
      </c>
      <c r="E1072" s="173" t="s">
        <v>2389</v>
      </c>
      <c r="F1072" s="172" t="e">
        <f ca="1" t="shared" si="89"/>
        <v>#VALUE!</v>
      </c>
      <c r="G1072" s="96" t="s">
        <v>21</v>
      </c>
      <c r="H1072" s="173" t="s">
        <v>945</v>
      </c>
      <c r="I1072" s="213">
        <v>800</v>
      </c>
      <c r="J1072" s="217" t="s">
        <v>42</v>
      </c>
      <c r="K1072" s="175" t="s">
        <v>746</v>
      </c>
      <c r="L1072" s="174">
        <v>37</v>
      </c>
      <c r="M1072" s="214">
        <v>3</v>
      </c>
      <c r="N1072" s="174">
        <f t="shared" si="90"/>
        <v>2400</v>
      </c>
      <c r="O1072" s="174">
        <f t="shared" si="91"/>
        <v>2400</v>
      </c>
      <c r="P1072" s="174"/>
    </row>
    <row r="1073" spans="1:16">
      <c r="A1073" s="204" t="s">
        <v>2173</v>
      </c>
      <c r="B1073" s="174">
        <v>104</v>
      </c>
      <c r="C1073" s="23" t="s">
        <v>2390</v>
      </c>
      <c r="D1073" s="23" t="s">
        <v>48</v>
      </c>
      <c r="E1073" s="23" t="s">
        <v>2391</v>
      </c>
      <c r="F1073" s="5">
        <v>58</v>
      </c>
      <c r="G1073" s="96" t="s">
        <v>21</v>
      </c>
      <c r="H1073" s="173" t="s">
        <v>945</v>
      </c>
      <c r="I1073" s="213">
        <v>800</v>
      </c>
      <c r="J1073" s="85" t="s">
        <v>350</v>
      </c>
      <c r="K1073" s="175" t="s">
        <v>746</v>
      </c>
      <c r="L1073" s="174">
        <v>3</v>
      </c>
      <c r="M1073" s="214">
        <v>3</v>
      </c>
      <c r="N1073" s="174">
        <f t="shared" si="90"/>
        <v>2400</v>
      </c>
      <c r="O1073" s="174">
        <f t="shared" si="91"/>
        <v>2400</v>
      </c>
      <c r="P1073" s="174"/>
    </row>
    <row r="1074" spans="1:16">
      <c r="A1074" s="204" t="s">
        <v>2173</v>
      </c>
      <c r="B1074" s="174">
        <v>105</v>
      </c>
      <c r="C1074" s="173" t="s">
        <v>2392</v>
      </c>
      <c r="D1074" s="96" t="str">
        <f t="shared" si="88"/>
        <v>男</v>
      </c>
      <c r="E1074" s="173" t="s">
        <v>2300</v>
      </c>
      <c r="F1074" s="172" t="e">
        <f ca="1" t="shared" si="89"/>
        <v>#VALUE!</v>
      </c>
      <c r="G1074" s="96" t="s">
        <v>21</v>
      </c>
      <c r="H1074" s="96" t="s">
        <v>80</v>
      </c>
      <c r="I1074" s="213">
        <v>800</v>
      </c>
      <c r="J1074" s="96" t="s">
        <v>376</v>
      </c>
      <c r="K1074" s="175" t="s">
        <v>746</v>
      </c>
      <c r="L1074" s="174">
        <v>45</v>
      </c>
      <c r="M1074" s="214">
        <v>3</v>
      </c>
      <c r="N1074" s="174">
        <f t="shared" si="90"/>
        <v>2400</v>
      </c>
      <c r="O1074" s="174">
        <f t="shared" si="91"/>
        <v>2400</v>
      </c>
      <c r="P1074" s="174"/>
    </row>
    <row r="1075" spans="1:16">
      <c r="A1075" s="204" t="s">
        <v>2173</v>
      </c>
      <c r="B1075" s="174">
        <v>106</v>
      </c>
      <c r="C1075" s="173" t="s">
        <v>2393</v>
      </c>
      <c r="D1075" s="96" t="str">
        <f t="shared" si="88"/>
        <v>男</v>
      </c>
      <c r="E1075" s="173" t="s">
        <v>2394</v>
      </c>
      <c r="F1075" s="172" t="e">
        <f ca="1" t="shared" si="89"/>
        <v>#VALUE!</v>
      </c>
      <c r="G1075" s="96" t="s">
        <v>21</v>
      </c>
      <c r="H1075" s="173" t="s">
        <v>2371</v>
      </c>
      <c r="I1075" s="213">
        <v>800</v>
      </c>
      <c r="J1075" s="175" t="s">
        <v>434</v>
      </c>
      <c r="K1075" s="175" t="s">
        <v>746</v>
      </c>
      <c r="L1075" s="174">
        <v>45</v>
      </c>
      <c r="M1075" s="214">
        <v>3</v>
      </c>
      <c r="N1075" s="174">
        <f t="shared" si="90"/>
        <v>2400</v>
      </c>
      <c r="O1075" s="174">
        <f t="shared" si="91"/>
        <v>2400</v>
      </c>
      <c r="P1075" s="174"/>
    </row>
    <row r="1076" spans="1:16">
      <c r="A1076" s="204" t="s">
        <v>2173</v>
      </c>
      <c r="B1076" s="174">
        <v>107</v>
      </c>
      <c r="C1076" s="172" t="s">
        <v>2395</v>
      </c>
      <c r="D1076" s="96" t="str">
        <f t="shared" si="88"/>
        <v>女</v>
      </c>
      <c r="E1076" s="172" t="s">
        <v>2396</v>
      </c>
      <c r="F1076" s="172" t="e">
        <f ca="1" t="shared" si="89"/>
        <v>#VALUE!</v>
      </c>
      <c r="G1076" s="96" t="s">
        <v>21</v>
      </c>
      <c r="H1076" s="96" t="s">
        <v>80</v>
      </c>
      <c r="I1076" s="213">
        <v>800</v>
      </c>
      <c r="J1076" s="216" t="s">
        <v>371</v>
      </c>
      <c r="K1076" s="175" t="s">
        <v>746</v>
      </c>
      <c r="L1076" s="174">
        <v>15</v>
      </c>
      <c r="M1076" s="214">
        <v>3</v>
      </c>
      <c r="N1076" s="174">
        <f t="shared" si="90"/>
        <v>2400</v>
      </c>
      <c r="O1076" s="174">
        <f t="shared" si="91"/>
        <v>2400</v>
      </c>
      <c r="P1076" s="174"/>
    </row>
    <row r="1077" spans="1:16">
      <c r="A1077" s="204" t="s">
        <v>2173</v>
      </c>
      <c r="B1077" s="174">
        <v>108</v>
      </c>
      <c r="C1077" s="223" t="s">
        <v>2397</v>
      </c>
      <c r="D1077" s="96" t="str">
        <f t="shared" si="88"/>
        <v>男</v>
      </c>
      <c r="E1077" s="173" t="s">
        <v>2398</v>
      </c>
      <c r="F1077" s="172" t="e">
        <f ca="1" t="shared" si="89"/>
        <v>#VALUE!</v>
      </c>
      <c r="G1077" s="96" t="s">
        <v>21</v>
      </c>
      <c r="H1077" s="173" t="s">
        <v>80</v>
      </c>
      <c r="I1077" s="213">
        <v>800</v>
      </c>
      <c r="J1077" s="213" t="s">
        <v>58</v>
      </c>
      <c r="K1077" s="175" t="s">
        <v>746</v>
      </c>
      <c r="L1077" s="174">
        <v>33</v>
      </c>
      <c r="M1077" s="214">
        <v>3</v>
      </c>
      <c r="N1077" s="174">
        <f t="shared" si="90"/>
        <v>2400</v>
      </c>
      <c r="O1077" s="174">
        <f t="shared" si="91"/>
        <v>2400</v>
      </c>
      <c r="P1077" s="174"/>
    </row>
    <row r="1078" spans="1:16">
      <c r="A1078" s="204" t="s">
        <v>2173</v>
      </c>
      <c r="B1078" s="174">
        <v>109</v>
      </c>
      <c r="C1078" s="96" t="s">
        <v>2399</v>
      </c>
      <c r="D1078" s="96" t="str">
        <f t="shared" si="88"/>
        <v>女</v>
      </c>
      <c r="E1078" s="173" t="s">
        <v>2400</v>
      </c>
      <c r="F1078" s="172" t="e">
        <f ca="1" t="shared" si="89"/>
        <v>#VALUE!</v>
      </c>
      <c r="G1078" s="96" t="s">
        <v>21</v>
      </c>
      <c r="H1078" s="96" t="s">
        <v>80</v>
      </c>
      <c r="I1078" s="213">
        <v>800</v>
      </c>
      <c r="J1078" s="96" t="s">
        <v>2029</v>
      </c>
      <c r="K1078" s="175" t="s">
        <v>746</v>
      </c>
      <c r="L1078" s="174">
        <v>56</v>
      </c>
      <c r="M1078" s="214">
        <v>3</v>
      </c>
      <c r="N1078" s="174">
        <f t="shared" si="90"/>
        <v>2400</v>
      </c>
      <c r="O1078" s="174">
        <f t="shared" si="91"/>
        <v>2400</v>
      </c>
      <c r="P1078" s="174"/>
    </row>
    <row r="1079" spans="1:16">
      <c r="A1079" s="204" t="s">
        <v>2173</v>
      </c>
      <c r="B1079" s="174">
        <v>110</v>
      </c>
      <c r="C1079" s="96" t="s">
        <v>2401</v>
      </c>
      <c r="D1079" s="96" t="str">
        <f t="shared" si="88"/>
        <v>男</v>
      </c>
      <c r="E1079" s="173" t="s">
        <v>2402</v>
      </c>
      <c r="F1079" s="172" t="e">
        <f ca="1" t="shared" si="89"/>
        <v>#VALUE!</v>
      </c>
      <c r="G1079" s="96" t="s">
        <v>21</v>
      </c>
      <c r="H1079" s="96" t="s">
        <v>2211</v>
      </c>
      <c r="I1079" s="213">
        <v>800</v>
      </c>
      <c r="J1079" s="96" t="s">
        <v>2029</v>
      </c>
      <c r="K1079" s="175" t="s">
        <v>746</v>
      </c>
      <c r="L1079" s="174">
        <v>56</v>
      </c>
      <c r="M1079" s="214">
        <v>3</v>
      </c>
      <c r="N1079" s="174">
        <f t="shared" si="90"/>
        <v>2400</v>
      </c>
      <c r="O1079" s="174">
        <f t="shared" si="91"/>
        <v>2400</v>
      </c>
      <c r="P1079" s="174"/>
    </row>
    <row r="1080" spans="1:16">
      <c r="A1080" s="204" t="s">
        <v>2173</v>
      </c>
      <c r="B1080" s="174">
        <v>111</v>
      </c>
      <c r="C1080" s="96" t="s">
        <v>2403</v>
      </c>
      <c r="D1080" s="96" t="str">
        <f t="shared" si="88"/>
        <v>女</v>
      </c>
      <c r="E1080" s="173" t="s">
        <v>2404</v>
      </c>
      <c r="F1080" s="172" t="e">
        <f ca="1" t="shared" si="89"/>
        <v>#VALUE!</v>
      </c>
      <c r="G1080" s="96" t="s">
        <v>21</v>
      </c>
      <c r="H1080" s="96" t="s">
        <v>80</v>
      </c>
      <c r="I1080" s="213">
        <v>800</v>
      </c>
      <c r="J1080" s="96" t="s">
        <v>2029</v>
      </c>
      <c r="K1080" s="175" t="s">
        <v>746</v>
      </c>
      <c r="L1080" s="174">
        <v>56</v>
      </c>
      <c r="M1080" s="214">
        <v>3</v>
      </c>
      <c r="N1080" s="174">
        <f t="shared" si="90"/>
        <v>2400</v>
      </c>
      <c r="O1080" s="174">
        <f t="shared" si="91"/>
        <v>2400</v>
      </c>
      <c r="P1080" s="174"/>
    </row>
    <row r="1081" spans="1:16">
      <c r="A1081" s="204" t="s">
        <v>2173</v>
      </c>
      <c r="B1081" s="174">
        <v>112</v>
      </c>
      <c r="C1081" s="96" t="s">
        <v>2405</v>
      </c>
      <c r="D1081" s="96" t="str">
        <f t="shared" si="88"/>
        <v>女</v>
      </c>
      <c r="E1081" s="173" t="s">
        <v>2249</v>
      </c>
      <c r="F1081" s="172" t="e">
        <f ca="1" t="shared" si="89"/>
        <v>#VALUE!</v>
      </c>
      <c r="G1081" s="96" t="s">
        <v>21</v>
      </c>
      <c r="H1081" s="96" t="s">
        <v>80</v>
      </c>
      <c r="I1081" s="213">
        <v>800</v>
      </c>
      <c r="J1081" s="96" t="s">
        <v>2029</v>
      </c>
      <c r="K1081" s="175" t="s">
        <v>746</v>
      </c>
      <c r="L1081" s="174">
        <v>56</v>
      </c>
      <c r="M1081" s="214">
        <v>3</v>
      </c>
      <c r="N1081" s="174">
        <f t="shared" si="90"/>
        <v>2400</v>
      </c>
      <c r="O1081" s="174">
        <f t="shared" si="91"/>
        <v>2400</v>
      </c>
      <c r="P1081" s="174"/>
    </row>
    <row r="1082" spans="1:16">
      <c r="A1082" s="204" t="s">
        <v>2173</v>
      </c>
      <c r="B1082" s="174">
        <v>113</v>
      </c>
      <c r="C1082" s="173" t="s">
        <v>2406</v>
      </c>
      <c r="D1082" s="96" t="str">
        <f t="shared" si="88"/>
        <v>女</v>
      </c>
      <c r="E1082" s="173" t="s">
        <v>2407</v>
      </c>
      <c r="F1082" s="172" t="e">
        <f ca="1" t="shared" si="89"/>
        <v>#VALUE!</v>
      </c>
      <c r="G1082" s="96" t="s">
        <v>21</v>
      </c>
      <c r="H1082" s="96" t="s">
        <v>80</v>
      </c>
      <c r="I1082" s="213">
        <v>800</v>
      </c>
      <c r="J1082" s="216" t="s">
        <v>204</v>
      </c>
      <c r="K1082" s="175" t="s">
        <v>746</v>
      </c>
      <c r="L1082" s="174">
        <v>14</v>
      </c>
      <c r="M1082" s="214">
        <v>3</v>
      </c>
      <c r="N1082" s="174">
        <f t="shared" si="90"/>
        <v>2400</v>
      </c>
      <c r="O1082" s="174">
        <f t="shared" si="91"/>
        <v>2400</v>
      </c>
      <c r="P1082" s="174"/>
    </row>
    <row r="1083" spans="1:16">
      <c r="A1083" s="174" t="s">
        <v>2173</v>
      </c>
      <c r="B1083" s="174">
        <v>114</v>
      </c>
      <c r="C1083" s="23" t="s">
        <v>2408</v>
      </c>
      <c r="D1083" s="178" t="s">
        <v>48</v>
      </c>
      <c r="E1083" s="23" t="s">
        <v>2409</v>
      </c>
      <c r="F1083" s="5">
        <v>48</v>
      </c>
      <c r="G1083" s="96" t="s">
        <v>21</v>
      </c>
      <c r="H1083" s="96" t="s">
        <v>80</v>
      </c>
      <c r="I1083" s="213">
        <v>800</v>
      </c>
      <c r="J1083" s="85" t="s">
        <v>2410</v>
      </c>
      <c r="K1083" s="175" t="s">
        <v>746</v>
      </c>
      <c r="L1083" s="14">
        <v>3</v>
      </c>
      <c r="M1083" s="14">
        <v>3</v>
      </c>
      <c r="N1083" s="14">
        <f t="shared" si="90"/>
        <v>2400</v>
      </c>
      <c r="O1083" s="14">
        <f t="shared" si="91"/>
        <v>2400</v>
      </c>
      <c r="P1083" s="174"/>
    </row>
    <row r="1084" spans="1:16">
      <c r="A1084" s="174" t="s">
        <v>2173</v>
      </c>
      <c r="B1084" s="174">
        <v>115</v>
      </c>
      <c r="C1084" s="224" t="s">
        <v>2411</v>
      </c>
      <c r="D1084" s="224" t="s">
        <v>116</v>
      </c>
      <c r="E1084" s="224" t="s">
        <v>2412</v>
      </c>
      <c r="F1084" s="81">
        <v>53</v>
      </c>
      <c r="G1084" s="202" t="s">
        <v>21</v>
      </c>
      <c r="H1084" s="202" t="s">
        <v>80</v>
      </c>
      <c r="I1084" s="213">
        <v>800</v>
      </c>
      <c r="J1084" s="85" t="s">
        <v>2142</v>
      </c>
      <c r="K1084" s="175" t="s">
        <v>2143</v>
      </c>
      <c r="L1084" s="14">
        <v>1</v>
      </c>
      <c r="M1084" s="14">
        <v>1</v>
      </c>
      <c r="N1084" s="14">
        <f t="shared" si="90"/>
        <v>800</v>
      </c>
      <c r="O1084" s="14">
        <f t="shared" si="91"/>
        <v>800</v>
      </c>
      <c r="P1084" s="174"/>
    </row>
    <row r="1085" spans="1:16">
      <c r="A1085" s="170" t="s">
        <v>2413</v>
      </c>
      <c r="B1085" s="225">
        <v>1</v>
      </c>
      <c r="C1085" s="202" t="s">
        <v>2414</v>
      </c>
      <c r="D1085" s="96" t="str">
        <f t="shared" ref="D1085:D1148" si="92">IF(MOD(RIGHT(LEFT(E1085,17)),2),"男","女")</f>
        <v>女</v>
      </c>
      <c r="E1085" s="173" t="s">
        <v>2415</v>
      </c>
      <c r="F1085" s="172" t="e">
        <f ca="1" t="shared" ref="F1085:F1148" si="93">DATEDIF(TEXT(MID(E1085,7,6+(LEN(E1085)=18)*2),(LEN(E1085)=15)*19&amp;"0-00-00"),TODAY(),"y")</f>
        <v>#VALUE!</v>
      </c>
      <c r="G1085" s="177" t="s">
        <v>21</v>
      </c>
      <c r="H1085" s="177" t="s">
        <v>80</v>
      </c>
      <c r="I1085" s="213">
        <v>800</v>
      </c>
      <c r="J1085" s="227" t="s">
        <v>376</v>
      </c>
      <c r="K1085" s="174" t="s">
        <v>2416</v>
      </c>
      <c r="L1085" s="228">
        <v>45</v>
      </c>
      <c r="M1085" s="228">
        <v>3</v>
      </c>
      <c r="N1085" s="174">
        <f t="shared" si="90"/>
        <v>2400</v>
      </c>
      <c r="O1085" s="174">
        <f t="shared" si="91"/>
        <v>2400</v>
      </c>
      <c r="P1085" s="174"/>
    </row>
    <row r="1086" spans="1:16">
      <c r="A1086" s="170" t="s">
        <v>2413</v>
      </c>
      <c r="B1086" s="225">
        <v>2</v>
      </c>
      <c r="C1086" s="202" t="s">
        <v>2417</v>
      </c>
      <c r="D1086" s="96" t="str">
        <f t="shared" si="92"/>
        <v>男</v>
      </c>
      <c r="E1086" s="173" t="s">
        <v>2418</v>
      </c>
      <c r="F1086" s="172" t="e">
        <f ca="1" t="shared" si="93"/>
        <v>#VALUE!</v>
      </c>
      <c r="G1086" s="177" t="s">
        <v>21</v>
      </c>
      <c r="H1086" s="177" t="s">
        <v>80</v>
      </c>
      <c r="I1086" s="213">
        <v>800</v>
      </c>
      <c r="J1086" s="217" t="s">
        <v>42</v>
      </c>
      <c r="K1086" s="174" t="s">
        <v>2416</v>
      </c>
      <c r="L1086" s="227">
        <v>37</v>
      </c>
      <c r="M1086" s="228">
        <v>3</v>
      </c>
      <c r="N1086" s="174">
        <f t="shared" si="90"/>
        <v>2400</v>
      </c>
      <c r="O1086" s="174">
        <f t="shared" si="91"/>
        <v>2400</v>
      </c>
      <c r="P1086" s="174"/>
    </row>
    <row r="1087" spans="1:16">
      <c r="A1087" s="170" t="s">
        <v>2413</v>
      </c>
      <c r="B1087" s="225">
        <v>3</v>
      </c>
      <c r="C1087" s="226" t="s">
        <v>2419</v>
      </c>
      <c r="D1087" s="96" t="str">
        <f t="shared" si="92"/>
        <v>男</v>
      </c>
      <c r="E1087" s="176" t="s">
        <v>2420</v>
      </c>
      <c r="F1087" s="172" t="e">
        <f ca="1" t="shared" si="93"/>
        <v>#VALUE!</v>
      </c>
      <c r="G1087" s="177" t="s">
        <v>21</v>
      </c>
      <c r="H1087" s="177" t="s">
        <v>80</v>
      </c>
      <c r="I1087" s="213">
        <v>800</v>
      </c>
      <c r="J1087" s="217" t="s">
        <v>42</v>
      </c>
      <c r="K1087" s="174" t="s">
        <v>2416</v>
      </c>
      <c r="L1087" s="227">
        <v>37</v>
      </c>
      <c r="M1087" s="228">
        <v>3</v>
      </c>
      <c r="N1087" s="174">
        <f t="shared" si="90"/>
        <v>2400</v>
      </c>
      <c r="O1087" s="174">
        <f t="shared" si="91"/>
        <v>2400</v>
      </c>
      <c r="P1087" s="174"/>
    </row>
    <row r="1088" spans="1:16">
      <c r="A1088" s="174" t="s">
        <v>2413</v>
      </c>
      <c r="B1088" s="227">
        <v>4</v>
      </c>
      <c r="C1088" s="212" t="s">
        <v>2421</v>
      </c>
      <c r="D1088" s="96" t="str">
        <f t="shared" si="92"/>
        <v>男</v>
      </c>
      <c r="E1088" s="176" t="s">
        <v>2422</v>
      </c>
      <c r="F1088" s="172" t="e">
        <f ca="1" t="shared" si="93"/>
        <v>#VALUE!</v>
      </c>
      <c r="G1088" s="177" t="s">
        <v>21</v>
      </c>
      <c r="H1088" s="177" t="s">
        <v>80</v>
      </c>
      <c r="I1088" s="213">
        <v>800</v>
      </c>
      <c r="J1088" s="217" t="s">
        <v>42</v>
      </c>
      <c r="K1088" s="174" t="s">
        <v>2416</v>
      </c>
      <c r="L1088" s="227">
        <v>37</v>
      </c>
      <c r="M1088" s="228">
        <v>3</v>
      </c>
      <c r="N1088" s="174">
        <f t="shared" si="90"/>
        <v>2400</v>
      </c>
      <c r="O1088" s="174">
        <f t="shared" si="91"/>
        <v>2400</v>
      </c>
      <c r="P1088" s="174"/>
    </row>
    <row r="1089" spans="1:16">
      <c r="A1089" s="174" t="s">
        <v>2413</v>
      </c>
      <c r="B1089" s="227">
        <v>5</v>
      </c>
      <c r="C1089" s="212" t="s">
        <v>2423</v>
      </c>
      <c r="D1089" s="96" t="str">
        <f t="shared" si="92"/>
        <v>男</v>
      </c>
      <c r="E1089" s="176" t="s">
        <v>2424</v>
      </c>
      <c r="F1089" s="172" t="e">
        <f ca="1" t="shared" si="93"/>
        <v>#VALUE!</v>
      </c>
      <c r="G1089" s="177" t="s">
        <v>21</v>
      </c>
      <c r="H1089" s="177" t="s">
        <v>80</v>
      </c>
      <c r="I1089" s="213">
        <v>800</v>
      </c>
      <c r="J1089" s="186" t="s">
        <v>1410</v>
      </c>
      <c r="K1089" s="174" t="s">
        <v>2416</v>
      </c>
      <c r="L1089" s="227">
        <v>33</v>
      </c>
      <c r="M1089" s="228">
        <v>3</v>
      </c>
      <c r="N1089" s="174">
        <f t="shared" si="90"/>
        <v>2400</v>
      </c>
      <c r="O1089" s="174">
        <f t="shared" si="91"/>
        <v>2400</v>
      </c>
      <c r="P1089" s="174"/>
    </row>
    <row r="1090" spans="1:16">
      <c r="A1090" s="174" t="s">
        <v>2413</v>
      </c>
      <c r="B1090" s="227">
        <v>6</v>
      </c>
      <c r="C1090" s="212" t="s">
        <v>2425</v>
      </c>
      <c r="D1090" s="96" t="str">
        <f t="shared" si="92"/>
        <v>男</v>
      </c>
      <c r="E1090" s="176" t="s">
        <v>2426</v>
      </c>
      <c r="F1090" s="172" t="e">
        <f ca="1" t="shared" si="93"/>
        <v>#VALUE!</v>
      </c>
      <c r="G1090" s="177" t="s">
        <v>21</v>
      </c>
      <c r="H1090" s="177" t="s">
        <v>80</v>
      </c>
      <c r="I1090" s="213">
        <v>800</v>
      </c>
      <c r="J1090" s="186" t="s">
        <v>1410</v>
      </c>
      <c r="K1090" s="174" t="s">
        <v>2416</v>
      </c>
      <c r="L1090" s="227">
        <v>33</v>
      </c>
      <c r="M1090" s="228">
        <v>3</v>
      </c>
      <c r="N1090" s="174">
        <f t="shared" si="90"/>
        <v>2400</v>
      </c>
      <c r="O1090" s="174">
        <f t="shared" si="91"/>
        <v>2400</v>
      </c>
      <c r="P1090" s="174"/>
    </row>
    <row r="1091" spans="1:16">
      <c r="A1091" s="174" t="s">
        <v>2413</v>
      </c>
      <c r="B1091" s="227">
        <v>7</v>
      </c>
      <c r="C1091" s="212" t="s">
        <v>2427</v>
      </c>
      <c r="D1091" s="96" t="str">
        <f t="shared" si="92"/>
        <v>女</v>
      </c>
      <c r="E1091" s="176" t="s">
        <v>2428</v>
      </c>
      <c r="F1091" s="172" t="e">
        <f ca="1" t="shared" si="93"/>
        <v>#VALUE!</v>
      </c>
      <c r="G1091" s="177" t="s">
        <v>21</v>
      </c>
      <c r="H1091" s="177" t="s">
        <v>80</v>
      </c>
      <c r="I1091" s="213">
        <v>800</v>
      </c>
      <c r="J1091" s="186" t="s">
        <v>1410</v>
      </c>
      <c r="K1091" s="174" t="s">
        <v>2416</v>
      </c>
      <c r="L1091" s="228">
        <v>33</v>
      </c>
      <c r="M1091" s="228">
        <v>3</v>
      </c>
      <c r="N1091" s="174">
        <f t="shared" si="90"/>
        <v>2400</v>
      </c>
      <c r="O1091" s="174">
        <f t="shared" si="91"/>
        <v>2400</v>
      </c>
      <c r="P1091" s="174"/>
    </row>
    <row r="1092" spans="1:16">
      <c r="A1092" s="174" t="s">
        <v>2413</v>
      </c>
      <c r="B1092" s="227">
        <v>8</v>
      </c>
      <c r="C1092" s="177" t="s">
        <v>2429</v>
      </c>
      <c r="D1092" s="96" t="str">
        <f t="shared" si="92"/>
        <v>女</v>
      </c>
      <c r="E1092" s="176" t="s">
        <v>2430</v>
      </c>
      <c r="F1092" s="172" t="e">
        <f ca="1" t="shared" si="93"/>
        <v>#VALUE!</v>
      </c>
      <c r="G1092" s="177" t="s">
        <v>21</v>
      </c>
      <c r="H1092" s="177" t="s">
        <v>80</v>
      </c>
      <c r="I1092" s="213">
        <v>800</v>
      </c>
      <c r="J1092" s="227" t="s">
        <v>2431</v>
      </c>
      <c r="K1092" s="174" t="s">
        <v>2416</v>
      </c>
      <c r="L1092" s="227">
        <v>50</v>
      </c>
      <c r="M1092" s="228">
        <v>3</v>
      </c>
      <c r="N1092" s="174">
        <f t="shared" si="90"/>
        <v>2400</v>
      </c>
      <c r="O1092" s="174">
        <f t="shared" si="91"/>
        <v>2400</v>
      </c>
      <c r="P1092" s="174"/>
    </row>
    <row r="1093" spans="1:16">
      <c r="A1093" s="174" t="s">
        <v>2413</v>
      </c>
      <c r="B1093" s="227">
        <v>9</v>
      </c>
      <c r="C1093" s="174" t="s">
        <v>2432</v>
      </c>
      <c r="D1093" s="96" t="str">
        <f t="shared" si="92"/>
        <v>女</v>
      </c>
      <c r="E1093" s="175" t="s">
        <v>2433</v>
      </c>
      <c r="F1093" s="172" t="e">
        <f ca="1" t="shared" si="93"/>
        <v>#VALUE!</v>
      </c>
      <c r="G1093" s="177" t="s">
        <v>21</v>
      </c>
      <c r="H1093" s="211" t="s">
        <v>80</v>
      </c>
      <c r="I1093" s="211">
        <v>800</v>
      </c>
      <c r="J1093" s="175" t="s">
        <v>2018</v>
      </c>
      <c r="K1093" s="174" t="s">
        <v>2416</v>
      </c>
      <c r="L1093" s="227">
        <v>23</v>
      </c>
      <c r="M1093" s="228">
        <v>3</v>
      </c>
      <c r="N1093" s="174">
        <f t="shared" si="90"/>
        <v>2400</v>
      </c>
      <c r="O1093" s="174">
        <f t="shared" si="91"/>
        <v>2400</v>
      </c>
      <c r="P1093" s="174"/>
    </row>
    <row r="1094" spans="1:16">
      <c r="A1094" s="174" t="s">
        <v>2413</v>
      </c>
      <c r="B1094" s="227">
        <v>10</v>
      </c>
      <c r="C1094" s="212" t="s">
        <v>2434</v>
      </c>
      <c r="D1094" s="96" t="str">
        <f t="shared" si="92"/>
        <v>男</v>
      </c>
      <c r="E1094" s="176" t="s">
        <v>2435</v>
      </c>
      <c r="F1094" s="172" t="e">
        <f ca="1" t="shared" si="93"/>
        <v>#VALUE!</v>
      </c>
      <c r="G1094" s="177" t="s">
        <v>21</v>
      </c>
      <c r="H1094" s="177" t="s">
        <v>80</v>
      </c>
      <c r="I1094" s="213">
        <v>800</v>
      </c>
      <c r="J1094" s="217" t="s">
        <v>42</v>
      </c>
      <c r="K1094" s="174" t="s">
        <v>2416</v>
      </c>
      <c r="L1094" s="227">
        <v>37</v>
      </c>
      <c r="M1094" s="228">
        <v>3</v>
      </c>
      <c r="N1094" s="174">
        <f t="shared" si="90"/>
        <v>2400</v>
      </c>
      <c r="O1094" s="174">
        <f t="shared" si="91"/>
        <v>2400</v>
      </c>
      <c r="P1094" s="174"/>
    </row>
    <row r="1095" spans="1:16">
      <c r="A1095" s="174" t="s">
        <v>2413</v>
      </c>
      <c r="B1095" s="227">
        <v>11</v>
      </c>
      <c r="C1095" s="96" t="s">
        <v>2436</v>
      </c>
      <c r="D1095" s="96" t="str">
        <f t="shared" si="92"/>
        <v>男</v>
      </c>
      <c r="E1095" s="173" t="s">
        <v>2437</v>
      </c>
      <c r="F1095" s="172" t="e">
        <f ca="1" t="shared" si="93"/>
        <v>#VALUE!</v>
      </c>
      <c r="G1095" s="177" t="s">
        <v>21</v>
      </c>
      <c r="H1095" s="177" t="s">
        <v>80</v>
      </c>
      <c r="I1095" s="213">
        <v>800</v>
      </c>
      <c r="J1095" s="227" t="s">
        <v>376</v>
      </c>
      <c r="K1095" s="174" t="s">
        <v>2416</v>
      </c>
      <c r="L1095" s="228">
        <v>45</v>
      </c>
      <c r="M1095" s="228">
        <v>3</v>
      </c>
      <c r="N1095" s="174">
        <f t="shared" si="90"/>
        <v>2400</v>
      </c>
      <c r="O1095" s="174">
        <f t="shared" si="91"/>
        <v>2400</v>
      </c>
      <c r="P1095" s="174"/>
    </row>
    <row r="1096" spans="1:16">
      <c r="A1096" s="174" t="s">
        <v>2413</v>
      </c>
      <c r="B1096" s="227">
        <v>12</v>
      </c>
      <c r="C1096" s="229" t="s">
        <v>2438</v>
      </c>
      <c r="D1096" s="96" t="str">
        <f t="shared" si="92"/>
        <v>男</v>
      </c>
      <c r="E1096" s="230" t="s">
        <v>2439</v>
      </c>
      <c r="F1096" s="172" t="e">
        <f ca="1" t="shared" si="93"/>
        <v>#VALUE!</v>
      </c>
      <c r="G1096" s="177" t="s">
        <v>21</v>
      </c>
      <c r="H1096" s="177" t="s">
        <v>80</v>
      </c>
      <c r="I1096" s="213">
        <v>800</v>
      </c>
      <c r="J1096" s="96" t="s">
        <v>39</v>
      </c>
      <c r="K1096" s="174" t="s">
        <v>2416</v>
      </c>
      <c r="L1096" s="228">
        <v>18</v>
      </c>
      <c r="M1096" s="228">
        <v>3</v>
      </c>
      <c r="N1096" s="174">
        <f t="shared" si="90"/>
        <v>2400</v>
      </c>
      <c r="O1096" s="174">
        <f t="shared" si="91"/>
        <v>2400</v>
      </c>
      <c r="P1096" s="174"/>
    </row>
    <row r="1097" spans="1:16">
      <c r="A1097" s="174" t="s">
        <v>2413</v>
      </c>
      <c r="B1097" s="227">
        <v>13</v>
      </c>
      <c r="C1097" s="211" t="s">
        <v>2440</v>
      </c>
      <c r="D1097" s="96" t="str">
        <f t="shared" si="92"/>
        <v>女</v>
      </c>
      <c r="E1097" s="176" t="s">
        <v>2441</v>
      </c>
      <c r="F1097" s="172" t="e">
        <f ca="1" t="shared" si="93"/>
        <v>#VALUE!</v>
      </c>
      <c r="G1097" s="177" t="s">
        <v>21</v>
      </c>
      <c r="H1097" s="177" t="s">
        <v>80</v>
      </c>
      <c r="I1097" s="213">
        <v>800</v>
      </c>
      <c r="J1097" s="217" t="s">
        <v>42</v>
      </c>
      <c r="K1097" s="174" t="s">
        <v>2416</v>
      </c>
      <c r="L1097" s="227">
        <v>37</v>
      </c>
      <c r="M1097" s="228">
        <v>3</v>
      </c>
      <c r="N1097" s="174">
        <f t="shared" si="90"/>
        <v>2400</v>
      </c>
      <c r="O1097" s="174">
        <f t="shared" si="91"/>
        <v>2400</v>
      </c>
      <c r="P1097" s="174"/>
    </row>
    <row r="1098" spans="1:16">
      <c r="A1098" s="174" t="s">
        <v>2413</v>
      </c>
      <c r="B1098" s="227">
        <v>14</v>
      </c>
      <c r="C1098" s="212" t="s">
        <v>2442</v>
      </c>
      <c r="D1098" s="96" t="str">
        <f t="shared" si="92"/>
        <v>男</v>
      </c>
      <c r="E1098" s="176" t="s">
        <v>2443</v>
      </c>
      <c r="F1098" s="172" t="e">
        <f ca="1" t="shared" si="93"/>
        <v>#VALUE!</v>
      </c>
      <c r="G1098" s="177" t="s">
        <v>21</v>
      </c>
      <c r="H1098" s="177" t="s">
        <v>80</v>
      </c>
      <c r="I1098" s="213">
        <v>800</v>
      </c>
      <c r="J1098" s="186" t="s">
        <v>1410</v>
      </c>
      <c r="K1098" s="174" t="s">
        <v>2416</v>
      </c>
      <c r="L1098" s="227">
        <v>33</v>
      </c>
      <c r="M1098" s="228">
        <v>3</v>
      </c>
      <c r="N1098" s="174">
        <f t="shared" si="90"/>
        <v>2400</v>
      </c>
      <c r="O1098" s="174">
        <f t="shared" si="91"/>
        <v>2400</v>
      </c>
      <c r="P1098" s="174"/>
    </row>
    <row r="1099" spans="1:16">
      <c r="A1099" s="174" t="s">
        <v>2413</v>
      </c>
      <c r="B1099" s="227">
        <v>15</v>
      </c>
      <c r="C1099" s="177" t="s">
        <v>2444</v>
      </c>
      <c r="D1099" s="96" t="str">
        <f t="shared" si="92"/>
        <v>男</v>
      </c>
      <c r="E1099" s="176" t="s">
        <v>2445</v>
      </c>
      <c r="F1099" s="172" t="e">
        <f ca="1" t="shared" si="93"/>
        <v>#VALUE!</v>
      </c>
      <c r="G1099" s="177" t="s">
        <v>21</v>
      </c>
      <c r="H1099" s="177" t="s">
        <v>80</v>
      </c>
      <c r="I1099" s="213">
        <v>800</v>
      </c>
      <c r="J1099" s="227" t="s">
        <v>2431</v>
      </c>
      <c r="K1099" s="174" t="s">
        <v>2416</v>
      </c>
      <c r="L1099" s="227">
        <v>48</v>
      </c>
      <c r="M1099" s="228">
        <v>3</v>
      </c>
      <c r="N1099" s="174">
        <f t="shared" si="90"/>
        <v>2400</v>
      </c>
      <c r="O1099" s="174">
        <f t="shared" si="91"/>
        <v>2400</v>
      </c>
      <c r="P1099" s="174"/>
    </row>
    <row r="1100" spans="1:16">
      <c r="A1100" s="174" t="s">
        <v>2413</v>
      </c>
      <c r="B1100" s="227">
        <v>16</v>
      </c>
      <c r="C1100" s="231" t="s">
        <v>2446</v>
      </c>
      <c r="D1100" s="96" t="str">
        <f t="shared" si="92"/>
        <v>女</v>
      </c>
      <c r="E1100" s="176" t="s">
        <v>2447</v>
      </c>
      <c r="F1100" s="172" t="e">
        <f ca="1" t="shared" si="93"/>
        <v>#VALUE!</v>
      </c>
      <c r="G1100" s="177" t="s">
        <v>21</v>
      </c>
      <c r="H1100" s="177" t="s">
        <v>80</v>
      </c>
      <c r="I1100" s="213">
        <v>800</v>
      </c>
      <c r="J1100" s="217" t="s">
        <v>42</v>
      </c>
      <c r="K1100" s="174" t="s">
        <v>2416</v>
      </c>
      <c r="L1100" s="227">
        <v>34</v>
      </c>
      <c r="M1100" s="228">
        <v>3</v>
      </c>
      <c r="N1100" s="174">
        <f t="shared" si="90"/>
        <v>2400</v>
      </c>
      <c r="O1100" s="174">
        <f t="shared" si="91"/>
        <v>2400</v>
      </c>
      <c r="P1100" s="174"/>
    </row>
    <row r="1101" spans="1:16">
      <c r="A1101" s="174" t="s">
        <v>2413</v>
      </c>
      <c r="B1101" s="227">
        <v>17</v>
      </c>
      <c r="C1101" s="211" t="s">
        <v>2448</v>
      </c>
      <c r="D1101" s="96" t="str">
        <f t="shared" si="92"/>
        <v>女</v>
      </c>
      <c r="E1101" s="217" t="s">
        <v>2449</v>
      </c>
      <c r="F1101" s="172" t="e">
        <f ca="1" t="shared" si="93"/>
        <v>#VALUE!</v>
      </c>
      <c r="G1101" s="177" t="s">
        <v>21</v>
      </c>
      <c r="H1101" s="177" t="s">
        <v>80</v>
      </c>
      <c r="I1101" s="213">
        <v>800</v>
      </c>
      <c r="J1101" s="200" t="s">
        <v>1691</v>
      </c>
      <c r="K1101" s="174" t="s">
        <v>2416</v>
      </c>
      <c r="L1101" s="227">
        <v>27</v>
      </c>
      <c r="M1101" s="228">
        <v>3</v>
      </c>
      <c r="N1101" s="174">
        <f t="shared" si="90"/>
        <v>2400</v>
      </c>
      <c r="O1101" s="174">
        <f t="shared" si="91"/>
        <v>2400</v>
      </c>
      <c r="P1101" s="174"/>
    </row>
    <row r="1102" spans="1:16">
      <c r="A1102" s="174" t="s">
        <v>2413</v>
      </c>
      <c r="B1102" s="227">
        <v>18</v>
      </c>
      <c r="C1102" s="217" t="s">
        <v>2450</v>
      </c>
      <c r="D1102" s="96" t="str">
        <f t="shared" si="92"/>
        <v>女</v>
      </c>
      <c r="E1102" s="173" t="s">
        <v>2451</v>
      </c>
      <c r="F1102" s="172" t="e">
        <f ca="1" t="shared" si="93"/>
        <v>#VALUE!</v>
      </c>
      <c r="G1102" s="177" t="s">
        <v>21</v>
      </c>
      <c r="H1102" s="177" t="s">
        <v>80</v>
      </c>
      <c r="I1102" s="213">
        <v>800</v>
      </c>
      <c r="J1102" s="200" t="s">
        <v>112</v>
      </c>
      <c r="K1102" s="174" t="s">
        <v>2416</v>
      </c>
      <c r="L1102" s="227">
        <v>22</v>
      </c>
      <c r="M1102" s="228">
        <v>3</v>
      </c>
      <c r="N1102" s="174">
        <f t="shared" si="90"/>
        <v>2400</v>
      </c>
      <c r="O1102" s="174">
        <f t="shared" si="91"/>
        <v>2400</v>
      </c>
      <c r="P1102" s="174"/>
    </row>
    <row r="1103" spans="1:16">
      <c r="A1103" s="174" t="s">
        <v>2413</v>
      </c>
      <c r="B1103" s="227">
        <v>19</v>
      </c>
      <c r="C1103" s="211" t="s">
        <v>2452</v>
      </c>
      <c r="D1103" s="96" t="str">
        <f t="shared" si="92"/>
        <v>女</v>
      </c>
      <c r="E1103" s="217" t="s">
        <v>2453</v>
      </c>
      <c r="F1103" s="172" t="e">
        <f ca="1" t="shared" si="93"/>
        <v>#VALUE!</v>
      </c>
      <c r="G1103" s="177" t="s">
        <v>21</v>
      </c>
      <c r="H1103" s="177" t="s">
        <v>80</v>
      </c>
      <c r="I1103" s="213">
        <v>800</v>
      </c>
      <c r="J1103" s="200" t="s">
        <v>112</v>
      </c>
      <c r="K1103" s="174" t="s">
        <v>2416</v>
      </c>
      <c r="L1103" s="227">
        <v>22</v>
      </c>
      <c r="M1103" s="228">
        <v>3</v>
      </c>
      <c r="N1103" s="174">
        <f t="shared" si="90"/>
        <v>2400</v>
      </c>
      <c r="O1103" s="174">
        <f t="shared" si="91"/>
        <v>2400</v>
      </c>
      <c r="P1103" s="174"/>
    </row>
    <row r="1104" spans="1:16">
      <c r="A1104" s="174" t="s">
        <v>2413</v>
      </c>
      <c r="B1104" s="227">
        <v>20</v>
      </c>
      <c r="C1104" s="190" t="s">
        <v>2454</v>
      </c>
      <c r="D1104" s="96" t="str">
        <f t="shared" si="92"/>
        <v>女</v>
      </c>
      <c r="E1104" s="272" t="s">
        <v>2455</v>
      </c>
      <c r="F1104" s="172" t="e">
        <f ca="1" t="shared" si="93"/>
        <v>#VALUE!</v>
      </c>
      <c r="G1104" s="177" t="s">
        <v>21</v>
      </c>
      <c r="H1104" s="177" t="s">
        <v>80</v>
      </c>
      <c r="I1104" s="213">
        <v>800</v>
      </c>
      <c r="J1104" s="190" t="s">
        <v>1783</v>
      </c>
      <c r="K1104" s="174" t="s">
        <v>2416</v>
      </c>
      <c r="L1104" s="227">
        <v>5</v>
      </c>
      <c r="M1104" s="228">
        <v>3</v>
      </c>
      <c r="N1104" s="174">
        <f t="shared" si="90"/>
        <v>2400</v>
      </c>
      <c r="O1104" s="174">
        <f t="shared" si="91"/>
        <v>2400</v>
      </c>
      <c r="P1104" s="174"/>
    </row>
    <row r="1105" spans="1:16">
      <c r="A1105" s="174" t="s">
        <v>2413</v>
      </c>
      <c r="B1105" s="227">
        <v>21</v>
      </c>
      <c r="C1105" s="177" t="s">
        <v>2456</v>
      </c>
      <c r="D1105" s="96" t="str">
        <f t="shared" si="92"/>
        <v>女</v>
      </c>
      <c r="E1105" s="176" t="s">
        <v>2457</v>
      </c>
      <c r="F1105" s="172" t="e">
        <f ca="1" t="shared" si="93"/>
        <v>#VALUE!</v>
      </c>
      <c r="G1105" s="177" t="s">
        <v>21</v>
      </c>
      <c r="H1105" s="177" t="s">
        <v>80</v>
      </c>
      <c r="I1105" s="213">
        <v>800</v>
      </c>
      <c r="J1105" s="177" t="s">
        <v>2458</v>
      </c>
      <c r="K1105" s="174" t="s">
        <v>2416</v>
      </c>
      <c r="L1105" s="227">
        <v>52</v>
      </c>
      <c r="M1105" s="228">
        <v>3</v>
      </c>
      <c r="N1105" s="174">
        <f t="shared" si="90"/>
        <v>2400</v>
      </c>
      <c r="O1105" s="174">
        <f t="shared" si="91"/>
        <v>2400</v>
      </c>
      <c r="P1105" s="174"/>
    </row>
    <row r="1106" spans="1:16">
      <c r="A1106" s="174" t="s">
        <v>2413</v>
      </c>
      <c r="B1106" s="227">
        <v>22</v>
      </c>
      <c r="C1106" s="217" t="s">
        <v>2459</v>
      </c>
      <c r="D1106" s="96" t="str">
        <f t="shared" si="92"/>
        <v>女</v>
      </c>
      <c r="E1106" s="173" t="s">
        <v>2460</v>
      </c>
      <c r="F1106" s="172" t="e">
        <f ca="1" t="shared" si="93"/>
        <v>#VALUE!</v>
      </c>
      <c r="G1106" s="177" t="s">
        <v>21</v>
      </c>
      <c r="H1106" s="177" t="s">
        <v>80</v>
      </c>
      <c r="I1106" s="213">
        <v>800</v>
      </c>
      <c r="J1106" s="200" t="s">
        <v>141</v>
      </c>
      <c r="K1106" s="174" t="s">
        <v>2416</v>
      </c>
      <c r="L1106" s="227">
        <v>24</v>
      </c>
      <c r="M1106" s="228">
        <v>3</v>
      </c>
      <c r="N1106" s="174">
        <f t="shared" si="90"/>
        <v>2400</v>
      </c>
      <c r="O1106" s="174">
        <f t="shared" si="91"/>
        <v>2400</v>
      </c>
      <c r="P1106" s="174"/>
    </row>
    <row r="1107" spans="1:16">
      <c r="A1107" s="174" t="s">
        <v>2413</v>
      </c>
      <c r="B1107" s="227">
        <v>23</v>
      </c>
      <c r="C1107" s="217" t="s">
        <v>2461</v>
      </c>
      <c r="D1107" s="96" t="str">
        <f t="shared" si="92"/>
        <v>女</v>
      </c>
      <c r="E1107" s="173" t="s">
        <v>2462</v>
      </c>
      <c r="F1107" s="172" t="e">
        <f ca="1" t="shared" si="93"/>
        <v>#VALUE!</v>
      </c>
      <c r="G1107" s="177" t="s">
        <v>21</v>
      </c>
      <c r="H1107" s="177" t="s">
        <v>80</v>
      </c>
      <c r="I1107" s="213">
        <v>800</v>
      </c>
      <c r="J1107" s="200" t="s">
        <v>141</v>
      </c>
      <c r="K1107" s="174" t="s">
        <v>2416</v>
      </c>
      <c r="L1107" s="227">
        <v>24</v>
      </c>
      <c r="M1107" s="228">
        <v>3</v>
      </c>
      <c r="N1107" s="174">
        <f t="shared" si="90"/>
        <v>2400</v>
      </c>
      <c r="O1107" s="174">
        <f t="shared" si="91"/>
        <v>2400</v>
      </c>
      <c r="P1107" s="174"/>
    </row>
    <row r="1108" spans="1:16">
      <c r="A1108" s="174" t="s">
        <v>2413</v>
      </c>
      <c r="B1108" s="227">
        <v>24</v>
      </c>
      <c r="C1108" s="217" t="s">
        <v>2463</v>
      </c>
      <c r="D1108" s="96" t="str">
        <f t="shared" si="92"/>
        <v>女</v>
      </c>
      <c r="E1108" s="173" t="s">
        <v>2464</v>
      </c>
      <c r="F1108" s="172" t="e">
        <f ca="1" t="shared" si="93"/>
        <v>#VALUE!</v>
      </c>
      <c r="G1108" s="177" t="s">
        <v>21</v>
      </c>
      <c r="H1108" s="177" t="s">
        <v>80</v>
      </c>
      <c r="I1108" s="213">
        <v>800</v>
      </c>
      <c r="J1108" s="200" t="s">
        <v>141</v>
      </c>
      <c r="K1108" s="174" t="s">
        <v>2416</v>
      </c>
      <c r="L1108" s="227">
        <v>24</v>
      </c>
      <c r="M1108" s="228">
        <v>3</v>
      </c>
      <c r="N1108" s="174">
        <f t="shared" si="90"/>
        <v>2400</v>
      </c>
      <c r="O1108" s="174">
        <f t="shared" si="91"/>
        <v>2400</v>
      </c>
      <c r="P1108" s="174"/>
    </row>
    <row r="1109" spans="1:16">
      <c r="A1109" s="174" t="s">
        <v>2413</v>
      </c>
      <c r="B1109" s="227">
        <v>25</v>
      </c>
      <c r="C1109" s="212" t="s">
        <v>2465</v>
      </c>
      <c r="D1109" s="96" t="str">
        <f t="shared" si="92"/>
        <v>女</v>
      </c>
      <c r="E1109" s="176" t="s">
        <v>2466</v>
      </c>
      <c r="F1109" s="172" t="e">
        <f ca="1" t="shared" si="93"/>
        <v>#VALUE!</v>
      </c>
      <c r="G1109" s="177" t="s">
        <v>21</v>
      </c>
      <c r="H1109" s="211" t="s">
        <v>80</v>
      </c>
      <c r="I1109" s="96">
        <v>800</v>
      </c>
      <c r="J1109" s="175" t="s">
        <v>558</v>
      </c>
      <c r="K1109" s="174" t="s">
        <v>2416</v>
      </c>
      <c r="L1109" s="227">
        <v>14</v>
      </c>
      <c r="M1109" s="228">
        <v>3</v>
      </c>
      <c r="N1109" s="174">
        <f t="shared" si="90"/>
        <v>2400</v>
      </c>
      <c r="O1109" s="174">
        <f t="shared" si="91"/>
        <v>2400</v>
      </c>
      <c r="P1109" s="174"/>
    </row>
    <row r="1110" spans="1:16">
      <c r="A1110" s="174" t="s">
        <v>2413</v>
      </c>
      <c r="B1110" s="227">
        <v>26</v>
      </c>
      <c r="C1110" s="212" t="s">
        <v>2467</v>
      </c>
      <c r="D1110" s="96" t="str">
        <f t="shared" si="92"/>
        <v>女</v>
      </c>
      <c r="E1110" s="176" t="s">
        <v>2468</v>
      </c>
      <c r="F1110" s="172" t="e">
        <f ca="1" t="shared" si="93"/>
        <v>#VALUE!</v>
      </c>
      <c r="G1110" s="177" t="s">
        <v>21</v>
      </c>
      <c r="H1110" s="177" t="s">
        <v>80</v>
      </c>
      <c r="I1110" s="213">
        <v>800</v>
      </c>
      <c r="J1110" s="217" t="s">
        <v>42</v>
      </c>
      <c r="K1110" s="174" t="s">
        <v>2416</v>
      </c>
      <c r="L1110" s="227">
        <v>37</v>
      </c>
      <c r="M1110" s="228">
        <v>3</v>
      </c>
      <c r="N1110" s="174">
        <f t="shared" si="90"/>
        <v>2400</v>
      </c>
      <c r="O1110" s="174">
        <f t="shared" si="91"/>
        <v>2400</v>
      </c>
      <c r="P1110" s="174"/>
    </row>
    <row r="1111" spans="1:16">
      <c r="A1111" s="174" t="s">
        <v>2413</v>
      </c>
      <c r="B1111" s="227">
        <v>27</v>
      </c>
      <c r="C1111" s="211" t="s">
        <v>2469</v>
      </c>
      <c r="D1111" s="96" t="str">
        <f t="shared" si="92"/>
        <v>男</v>
      </c>
      <c r="E1111" s="217" t="s">
        <v>2470</v>
      </c>
      <c r="F1111" s="172" t="e">
        <f ca="1" t="shared" si="93"/>
        <v>#VALUE!</v>
      </c>
      <c r="G1111" s="177" t="s">
        <v>21</v>
      </c>
      <c r="H1111" s="177" t="s">
        <v>80</v>
      </c>
      <c r="I1111" s="213">
        <v>800</v>
      </c>
      <c r="J1111" s="200" t="s">
        <v>2471</v>
      </c>
      <c r="K1111" s="174" t="s">
        <v>2416</v>
      </c>
      <c r="L1111" s="227">
        <v>8</v>
      </c>
      <c r="M1111" s="228">
        <v>3</v>
      </c>
      <c r="N1111" s="174">
        <f t="shared" si="90"/>
        <v>2400</v>
      </c>
      <c r="O1111" s="174">
        <f t="shared" si="91"/>
        <v>2400</v>
      </c>
      <c r="P1111" s="174"/>
    </row>
    <row r="1112" spans="1:16">
      <c r="A1112" s="174" t="s">
        <v>2413</v>
      </c>
      <c r="B1112" s="227">
        <v>28</v>
      </c>
      <c r="C1112" s="215" t="s">
        <v>2472</v>
      </c>
      <c r="D1112" s="96" t="str">
        <f t="shared" si="92"/>
        <v>女</v>
      </c>
      <c r="E1112" s="205" t="s">
        <v>2473</v>
      </c>
      <c r="F1112" s="172" t="e">
        <f ca="1" t="shared" si="93"/>
        <v>#VALUE!</v>
      </c>
      <c r="G1112" s="177" t="s">
        <v>21</v>
      </c>
      <c r="H1112" s="177" t="s">
        <v>80</v>
      </c>
      <c r="I1112" s="213">
        <v>800</v>
      </c>
      <c r="J1112" s="200" t="s">
        <v>2474</v>
      </c>
      <c r="K1112" s="174" t="s">
        <v>2416</v>
      </c>
      <c r="L1112" s="227">
        <v>30</v>
      </c>
      <c r="M1112" s="228">
        <v>3</v>
      </c>
      <c r="N1112" s="174">
        <f t="shared" si="90"/>
        <v>2400</v>
      </c>
      <c r="O1112" s="174">
        <f t="shared" si="91"/>
        <v>2400</v>
      </c>
      <c r="P1112" s="174"/>
    </row>
    <row r="1113" spans="1:16">
      <c r="A1113" s="174" t="s">
        <v>2413</v>
      </c>
      <c r="B1113" s="227">
        <v>29</v>
      </c>
      <c r="C1113" s="177" t="s">
        <v>2475</v>
      </c>
      <c r="D1113" s="96" t="str">
        <f t="shared" si="92"/>
        <v>男</v>
      </c>
      <c r="E1113" s="176" t="s">
        <v>2476</v>
      </c>
      <c r="F1113" s="172" t="e">
        <f ca="1" t="shared" si="93"/>
        <v>#VALUE!</v>
      </c>
      <c r="G1113" s="177" t="s">
        <v>21</v>
      </c>
      <c r="H1113" s="177" t="s">
        <v>80</v>
      </c>
      <c r="I1113" s="213">
        <v>800</v>
      </c>
      <c r="J1113" s="227" t="s">
        <v>2431</v>
      </c>
      <c r="K1113" s="174" t="s">
        <v>2416</v>
      </c>
      <c r="L1113" s="227">
        <v>50</v>
      </c>
      <c r="M1113" s="228">
        <v>3</v>
      </c>
      <c r="N1113" s="174">
        <f t="shared" si="90"/>
        <v>2400</v>
      </c>
      <c r="O1113" s="174">
        <f t="shared" si="91"/>
        <v>2400</v>
      </c>
      <c r="P1113" s="174"/>
    </row>
    <row r="1114" spans="1:16">
      <c r="A1114" s="174" t="s">
        <v>2413</v>
      </c>
      <c r="B1114" s="227">
        <v>30</v>
      </c>
      <c r="C1114" s="211" t="s">
        <v>2477</v>
      </c>
      <c r="D1114" s="96" t="str">
        <f t="shared" si="92"/>
        <v>男</v>
      </c>
      <c r="E1114" s="176" t="s">
        <v>2478</v>
      </c>
      <c r="F1114" s="172" t="e">
        <f ca="1" t="shared" si="93"/>
        <v>#VALUE!</v>
      </c>
      <c r="G1114" s="177" t="s">
        <v>21</v>
      </c>
      <c r="H1114" s="177" t="s">
        <v>80</v>
      </c>
      <c r="I1114" s="213">
        <v>800</v>
      </c>
      <c r="J1114" s="217" t="s">
        <v>42</v>
      </c>
      <c r="K1114" s="174" t="s">
        <v>2416</v>
      </c>
      <c r="L1114" s="227">
        <v>37</v>
      </c>
      <c r="M1114" s="228">
        <v>3</v>
      </c>
      <c r="N1114" s="174">
        <f t="shared" si="90"/>
        <v>2400</v>
      </c>
      <c r="O1114" s="174">
        <f t="shared" si="91"/>
        <v>2400</v>
      </c>
      <c r="P1114" s="174"/>
    </row>
    <row r="1115" spans="1:16">
      <c r="A1115" s="174" t="s">
        <v>2413</v>
      </c>
      <c r="B1115" s="227">
        <v>31</v>
      </c>
      <c r="C1115" s="96" t="s">
        <v>2479</v>
      </c>
      <c r="D1115" s="96" t="str">
        <f t="shared" si="92"/>
        <v>男</v>
      </c>
      <c r="E1115" s="173" t="s">
        <v>2480</v>
      </c>
      <c r="F1115" s="172" t="e">
        <f ca="1" t="shared" si="93"/>
        <v>#VALUE!</v>
      </c>
      <c r="G1115" s="177" t="s">
        <v>21</v>
      </c>
      <c r="H1115" s="177" t="s">
        <v>80</v>
      </c>
      <c r="I1115" s="213">
        <v>800</v>
      </c>
      <c r="J1115" s="227" t="s">
        <v>376</v>
      </c>
      <c r="K1115" s="174" t="s">
        <v>2416</v>
      </c>
      <c r="L1115" s="228">
        <v>45</v>
      </c>
      <c r="M1115" s="228">
        <v>3</v>
      </c>
      <c r="N1115" s="174">
        <f t="shared" si="90"/>
        <v>2400</v>
      </c>
      <c r="O1115" s="174">
        <f t="shared" si="91"/>
        <v>2400</v>
      </c>
      <c r="P1115" s="174"/>
    </row>
    <row r="1116" spans="1:16">
      <c r="A1116" s="174" t="s">
        <v>2413</v>
      </c>
      <c r="B1116" s="227">
        <v>32</v>
      </c>
      <c r="C1116" s="96" t="s">
        <v>2481</v>
      </c>
      <c r="D1116" s="96" t="str">
        <f t="shared" si="92"/>
        <v>男</v>
      </c>
      <c r="E1116" s="173" t="s">
        <v>2482</v>
      </c>
      <c r="F1116" s="172" t="e">
        <f ca="1" t="shared" si="93"/>
        <v>#VALUE!</v>
      </c>
      <c r="G1116" s="177" t="s">
        <v>21</v>
      </c>
      <c r="H1116" s="177" t="s">
        <v>80</v>
      </c>
      <c r="I1116" s="213">
        <v>800</v>
      </c>
      <c r="J1116" s="227" t="s">
        <v>376</v>
      </c>
      <c r="K1116" s="174" t="s">
        <v>2416</v>
      </c>
      <c r="L1116" s="228">
        <v>45</v>
      </c>
      <c r="M1116" s="228">
        <v>3</v>
      </c>
      <c r="N1116" s="174">
        <f t="shared" si="90"/>
        <v>2400</v>
      </c>
      <c r="O1116" s="174">
        <f t="shared" si="91"/>
        <v>2400</v>
      </c>
      <c r="P1116" s="174"/>
    </row>
    <row r="1117" spans="1:16">
      <c r="A1117" s="174" t="s">
        <v>2413</v>
      </c>
      <c r="B1117" s="227">
        <v>33</v>
      </c>
      <c r="C1117" s="217" t="s">
        <v>2483</v>
      </c>
      <c r="D1117" s="96" t="str">
        <f t="shared" si="92"/>
        <v>女</v>
      </c>
      <c r="E1117" s="173" t="s">
        <v>2484</v>
      </c>
      <c r="F1117" s="172" t="e">
        <f ca="1" t="shared" si="93"/>
        <v>#VALUE!</v>
      </c>
      <c r="G1117" s="177" t="s">
        <v>21</v>
      </c>
      <c r="H1117" s="177" t="s">
        <v>80</v>
      </c>
      <c r="I1117" s="213">
        <v>800</v>
      </c>
      <c r="J1117" s="200" t="s">
        <v>23</v>
      </c>
      <c r="K1117" s="174" t="s">
        <v>2416</v>
      </c>
      <c r="L1117" s="228">
        <v>21</v>
      </c>
      <c r="M1117" s="228">
        <v>3</v>
      </c>
      <c r="N1117" s="174">
        <f t="shared" si="90"/>
        <v>2400</v>
      </c>
      <c r="O1117" s="174">
        <f t="shared" si="91"/>
        <v>2400</v>
      </c>
      <c r="P1117" s="174"/>
    </row>
    <row r="1118" spans="1:16">
      <c r="A1118" s="174" t="s">
        <v>2413</v>
      </c>
      <c r="B1118" s="227">
        <v>34</v>
      </c>
      <c r="C1118" s="212" t="s">
        <v>2485</v>
      </c>
      <c r="D1118" s="96" t="str">
        <f t="shared" si="92"/>
        <v>男</v>
      </c>
      <c r="E1118" s="176" t="s">
        <v>2486</v>
      </c>
      <c r="F1118" s="172" t="e">
        <f ca="1" t="shared" si="93"/>
        <v>#VALUE!</v>
      </c>
      <c r="G1118" s="177" t="s">
        <v>21</v>
      </c>
      <c r="H1118" s="177" t="s">
        <v>80</v>
      </c>
      <c r="I1118" s="213">
        <v>800</v>
      </c>
      <c r="J1118" s="217" t="s">
        <v>42</v>
      </c>
      <c r="K1118" s="174" t="s">
        <v>2416</v>
      </c>
      <c r="L1118" s="227">
        <v>37</v>
      </c>
      <c r="M1118" s="228">
        <v>3</v>
      </c>
      <c r="N1118" s="174">
        <f t="shared" si="90"/>
        <v>2400</v>
      </c>
      <c r="O1118" s="174">
        <f t="shared" si="91"/>
        <v>2400</v>
      </c>
      <c r="P1118" s="174"/>
    </row>
    <row r="1119" spans="1:16">
      <c r="A1119" s="174" t="s">
        <v>2413</v>
      </c>
      <c r="B1119" s="227">
        <v>35</v>
      </c>
      <c r="C1119" s="217" t="s">
        <v>2487</v>
      </c>
      <c r="D1119" s="96" t="str">
        <f t="shared" si="92"/>
        <v>女</v>
      </c>
      <c r="E1119" s="173" t="s">
        <v>2488</v>
      </c>
      <c r="F1119" s="172" t="e">
        <f ca="1" t="shared" si="93"/>
        <v>#VALUE!</v>
      </c>
      <c r="G1119" s="177" t="s">
        <v>21</v>
      </c>
      <c r="H1119" s="177" t="s">
        <v>80</v>
      </c>
      <c r="I1119" s="213">
        <v>800</v>
      </c>
      <c r="J1119" s="200" t="s">
        <v>23</v>
      </c>
      <c r="K1119" s="174" t="s">
        <v>2416</v>
      </c>
      <c r="L1119" s="227">
        <v>20</v>
      </c>
      <c r="M1119" s="228">
        <v>3</v>
      </c>
      <c r="N1119" s="174">
        <f t="shared" si="90"/>
        <v>2400</v>
      </c>
      <c r="O1119" s="174">
        <f t="shared" si="91"/>
        <v>2400</v>
      </c>
      <c r="P1119" s="174"/>
    </row>
    <row r="1120" spans="1:16">
      <c r="A1120" s="174" t="s">
        <v>2413</v>
      </c>
      <c r="B1120" s="227">
        <v>36</v>
      </c>
      <c r="C1120" s="217" t="s">
        <v>2489</v>
      </c>
      <c r="D1120" s="96" t="str">
        <f t="shared" si="92"/>
        <v>女</v>
      </c>
      <c r="E1120" s="173" t="s">
        <v>2490</v>
      </c>
      <c r="F1120" s="172" t="e">
        <f ca="1" t="shared" si="93"/>
        <v>#VALUE!</v>
      </c>
      <c r="G1120" s="177" t="s">
        <v>21</v>
      </c>
      <c r="H1120" s="177" t="s">
        <v>80</v>
      </c>
      <c r="I1120" s="213">
        <v>800</v>
      </c>
      <c r="J1120" s="200" t="s">
        <v>83</v>
      </c>
      <c r="K1120" s="174" t="s">
        <v>2416</v>
      </c>
      <c r="L1120" s="227">
        <v>26</v>
      </c>
      <c r="M1120" s="228">
        <v>3</v>
      </c>
      <c r="N1120" s="174">
        <f t="shared" si="90"/>
        <v>2400</v>
      </c>
      <c r="O1120" s="174">
        <f t="shared" si="91"/>
        <v>2400</v>
      </c>
      <c r="P1120" s="174"/>
    </row>
    <row r="1121" spans="1:16">
      <c r="A1121" s="174" t="s">
        <v>2413</v>
      </c>
      <c r="B1121" s="227">
        <v>37</v>
      </c>
      <c r="C1121" s="217" t="s">
        <v>2491</v>
      </c>
      <c r="D1121" s="96" t="str">
        <f t="shared" si="92"/>
        <v>女</v>
      </c>
      <c r="E1121" s="173" t="s">
        <v>2492</v>
      </c>
      <c r="F1121" s="172" t="e">
        <f ca="1" t="shared" si="93"/>
        <v>#VALUE!</v>
      </c>
      <c r="G1121" s="177" t="s">
        <v>21</v>
      </c>
      <c r="H1121" s="177" t="s">
        <v>80</v>
      </c>
      <c r="I1121" s="213">
        <v>800</v>
      </c>
      <c r="J1121" s="200" t="s">
        <v>23</v>
      </c>
      <c r="K1121" s="174" t="s">
        <v>2416</v>
      </c>
      <c r="L1121" s="227">
        <v>20</v>
      </c>
      <c r="M1121" s="228">
        <v>3</v>
      </c>
      <c r="N1121" s="174">
        <f t="shared" si="90"/>
        <v>2400</v>
      </c>
      <c r="O1121" s="174">
        <f t="shared" si="91"/>
        <v>2400</v>
      </c>
      <c r="P1121" s="174"/>
    </row>
    <row r="1122" spans="1:16">
      <c r="A1122" s="174" t="s">
        <v>2413</v>
      </c>
      <c r="B1122" s="227">
        <v>38</v>
      </c>
      <c r="C1122" s="211" t="s">
        <v>2493</v>
      </c>
      <c r="D1122" s="96" t="str">
        <f t="shared" si="92"/>
        <v>女</v>
      </c>
      <c r="E1122" s="217" t="s">
        <v>2494</v>
      </c>
      <c r="F1122" s="172" t="e">
        <f ca="1" t="shared" si="93"/>
        <v>#VALUE!</v>
      </c>
      <c r="G1122" s="177" t="s">
        <v>21</v>
      </c>
      <c r="H1122" s="177" t="s">
        <v>80</v>
      </c>
      <c r="I1122" s="213">
        <v>800</v>
      </c>
      <c r="J1122" s="211" t="s">
        <v>973</v>
      </c>
      <c r="K1122" s="174" t="s">
        <v>2416</v>
      </c>
      <c r="L1122" s="228">
        <v>40</v>
      </c>
      <c r="M1122" s="228">
        <v>3</v>
      </c>
      <c r="N1122" s="174">
        <f t="shared" si="90"/>
        <v>2400</v>
      </c>
      <c r="O1122" s="174">
        <f t="shared" si="91"/>
        <v>2400</v>
      </c>
      <c r="P1122" s="174"/>
    </row>
    <row r="1123" spans="1:16">
      <c r="A1123" s="174" t="s">
        <v>2413</v>
      </c>
      <c r="B1123" s="227">
        <v>39</v>
      </c>
      <c r="C1123" s="212" t="s">
        <v>2495</v>
      </c>
      <c r="D1123" s="96" t="str">
        <f t="shared" si="92"/>
        <v>男</v>
      </c>
      <c r="E1123" s="176" t="s">
        <v>2496</v>
      </c>
      <c r="F1123" s="172" t="e">
        <f ca="1" t="shared" si="93"/>
        <v>#VALUE!</v>
      </c>
      <c r="G1123" s="177" t="s">
        <v>21</v>
      </c>
      <c r="H1123" s="177" t="s">
        <v>80</v>
      </c>
      <c r="I1123" s="213">
        <v>800</v>
      </c>
      <c r="J1123" s="217" t="s">
        <v>42</v>
      </c>
      <c r="K1123" s="174" t="s">
        <v>2416</v>
      </c>
      <c r="L1123" s="227">
        <v>37</v>
      </c>
      <c r="M1123" s="228">
        <v>3</v>
      </c>
      <c r="N1123" s="174">
        <f t="shared" si="90"/>
        <v>2400</v>
      </c>
      <c r="O1123" s="174">
        <f t="shared" si="91"/>
        <v>2400</v>
      </c>
      <c r="P1123" s="174"/>
    </row>
    <row r="1124" spans="1:16">
      <c r="A1124" s="174" t="s">
        <v>2413</v>
      </c>
      <c r="B1124" s="227">
        <v>40</v>
      </c>
      <c r="C1124" s="211" t="s">
        <v>2497</v>
      </c>
      <c r="D1124" s="96" t="str">
        <f t="shared" si="92"/>
        <v>女</v>
      </c>
      <c r="E1124" s="217" t="s">
        <v>2498</v>
      </c>
      <c r="F1124" s="172" t="e">
        <f ca="1" t="shared" si="93"/>
        <v>#VALUE!</v>
      </c>
      <c r="G1124" s="177" t="s">
        <v>21</v>
      </c>
      <c r="H1124" s="177" t="s">
        <v>80</v>
      </c>
      <c r="I1124" s="213">
        <v>800</v>
      </c>
      <c r="J1124" s="200" t="s">
        <v>2499</v>
      </c>
      <c r="K1124" s="174" t="s">
        <v>2416</v>
      </c>
      <c r="L1124" s="227">
        <v>10</v>
      </c>
      <c r="M1124" s="228">
        <v>3</v>
      </c>
      <c r="N1124" s="174">
        <f t="shared" ref="N1124:N1159" si="94">M1124*800</f>
        <v>2400</v>
      </c>
      <c r="O1124" s="174">
        <f t="shared" ref="O1124:O1159" si="95">N1124</f>
        <v>2400</v>
      </c>
      <c r="P1124" s="174"/>
    </row>
    <row r="1125" spans="1:16">
      <c r="A1125" s="174" t="s">
        <v>2413</v>
      </c>
      <c r="B1125" s="227">
        <v>41</v>
      </c>
      <c r="C1125" s="215" t="s">
        <v>2500</v>
      </c>
      <c r="D1125" s="96" t="str">
        <f t="shared" si="92"/>
        <v>女</v>
      </c>
      <c r="E1125" s="205" t="s">
        <v>2501</v>
      </c>
      <c r="F1125" s="172" t="e">
        <f ca="1" t="shared" si="93"/>
        <v>#VALUE!</v>
      </c>
      <c r="G1125" s="177" t="s">
        <v>21</v>
      </c>
      <c r="H1125" s="177" t="s">
        <v>80</v>
      </c>
      <c r="I1125" s="213">
        <v>800</v>
      </c>
      <c r="J1125" s="200" t="s">
        <v>2502</v>
      </c>
      <c r="K1125" s="174" t="s">
        <v>2416</v>
      </c>
      <c r="L1125" s="227">
        <v>28</v>
      </c>
      <c r="M1125" s="228">
        <v>3</v>
      </c>
      <c r="N1125" s="174">
        <f t="shared" si="94"/>
        <v>2400</v>
      </c>
      <c r="O1125" s="174">
        <f t="shared" si="95"/>
        <v>2400</v>
      </c>
      <c r="P1125" s="174"/>
    </row>
    <row r="1126" spans="1:16">
      <c r="A1126" s="174" t="s">
        <v>2413</v>
      </c>
      <c r="B1126" s="227">
        <v>42</v>
      </c>
      <c r="C1126" s="211" t="s">
        <v>2503</v>
      </c>
      <c r="D1126" s="96" t="str">
        <f t="shared" si="92"/>
        <v>男</v>
      </c>
      <c r="E1126" s="217" t="s">
        <v>2504</v>
      </c>
      <c r="F1126" s="172" t="e">
        <f ca="1" t="shared" si="93"/>
        <v>#VALUE!</v>
      </c>
      <c r="G1126" s="177" t="s">
        <v>21</v>
      </c>
      <c r="H1126" s="177" t="s">
        <v>80</v>
      </c>
      <c r="I1126" s="213">
        <v>800</v>
      </c>
      <c r="J1126" s="200" t="s">
        <v>141</v>
      </c>
      <c r="K1126" s="174" t="s">
        <v>2416</v>
      </c>
      <c r="L1126" s="227">
        <v>24</v>
      </c>
      <c r="M1126" s="228">
        <v>3</v>
      </c>
      <c r="N1126" s="174">
        <f t="shared" si="94"/>
        <v>2400</v>
      </c>
      <c r="O1126" s="174">
        <f t="shared" si="95"/>
        <v>2400</v>
      </c>
      <c r="P1126" s="174"/>
    </row>
    <row r="1127" spans="1:16">
      <c r="A1127" s="174" t="s">
        <v>2413</v>
      </c>
      <c r="B1127" s="227">
        <v>43</v>
      </c>
      <c r="C1127" s="212" t="s">
        <v>2505</v>
      </c>
      <c r="D1127" s="96" t="str">
        <f t="shared" si="92"/>
        <v>男</v>
      </c>
      <c r="E1127" s="176" t="s">
        <v>2506</v>
      </c>
      <c r="F1127" s="172" t="e">
        <f ca="1" t="shared" si="93"/>
        <v>#VALUE!</v>
      </c>
      <c r="G1127" s="177" t="s">
        <v>21</v>
      </c>
      <c r="H1127" s="177" t="s">
        <v>80</v>
      </c>
      <c r="I1127" s="213">
        <v>800</v>
      </c>
      <c r="J1127" s="217" t="s">
        <v>42</v>
      </c>
      <c r="K1127" s="174" t="s">
        <v>2416</v>
      </c>
      <c r="L1127" s="227">
        <v>37</v>
      </c>
      <c r="M1127" s="228">
        <v>3</v>
      </c>
      <c r="N1127" s="174">
        <f t="shared" si="94"/>
        <v>2400</v>
      </c>
      <c r="O1127" s="174">
        <f t="shared" si="95"/>
        <v>2400</v>
      </c>
      <c r="P1127" s="174"/>
    </row>
    <row r="1128" spans="1:16">
      <c r="A1128" s="174" t="s">
        <v>2413</v>
      </c>
      <c r="B1128" s="227">
        <v>44</v>
      </c>
      <c r="C1128" s="212" t="s">
        <v>2507</v>
      </c>
      <c r="D1128" s="96" t="str">
        <f t="shared" si="92"/>
        <v>男</v>
      </c>
      <c r="E1128" s="176" t="s">
        <v>2508</v>
      </c>
      <c r="F1128" s="172" t="e">
        <f ca="1" t="shared" si="93"/>
        <v>#VALUE!</v>
      </c>
      <c r="G1128" s="177" t="s">
        <v>21</v>
      </c>
      <c r="H1128" s="177" t="s">
        <v>80</v>
      </c>
      <c r="I1128" s="213">
        <v>800</v>
      </c>
      <c r="J1128" s="217" t="s">
        <v>42</v>
      </c>
      <c r="K1128" s="174" t="s">
        <v>2416</v>
      </c>
      <c r="L1128" s="227">
        <v>37</v>
      </c>
      <c r="M1128" s="228">
        <v>3</v>
      </c>
      <c r="N1128" s="174">
        <f t="shared" si="94"/>
        <v>2400</v>
      </c>
      <c r="O1128" s="174">
        <f t="shared" si="95"/>
        <v>2400</v>
      </c>
      <c r="P1128" s="174"/>
    </row>
    <row r="1129" spans="1:16">
      <c r="A1129" s="174" t="s">
        <v>2413</v>
      </c>
      <c r="B1129" s="227">
        <v>45</v>
      </c>
      <c r="C1129" s="212" t="s">
        <v>2509</v>
      </c>
      <c r="D1129" s="96" t="str">
        <f t="shared" si="92"/>
        <v>男</v>
      </c>
      <c r="E1129" s="176" t="s">
        <v>2510</v>
      </c>
      <c r="F1129" s="172" t="e">
        <f ca="1" t="shared" si="93"/>
        <v>#VALUE!</v>
      </c>
      <c r="G1129" s="177" t="s">
        <v>21</v>
      </c>
      <c r="H1129" s="177" t="s">
        <v>80</v>
      </c>
      <c r="I1129" s="213">
        <v>800</v>
      </c>
      <c r="J1129" s="217" t="s">
        <v>42</v>
      </c>
      <c r="K1129" s="174" t="s">
        <v>2416</v>
      </c>
      <c r="L1129" s="227">
        <v>37</v>
      </c>
      <c r="M1129" s="228">
        <v>3</v>
      </c>
      <c r="N1129" s="174">
        <f t="shared" si="94"/>
        <v>2400</v>
      </c>
      <c r="O1129" s="174">
        <f t="shared" si="95"/>
        <v>2400</v>
      </c>
      <c r="P1129" s="174"/>
    </row>
    <row r="1130" spans="1:16">
      <c r="A1130" s="174" t="s">
        <v>2413</v>
      </c>
      <c r="B1130" s="227">
        <v>46</v>
      </c>
      <c r="C1130" s="215" t="s">
        <v>2511</v>
      </c>
      <c r="D1130" s="96" t="str">
        <f t="shared" si="92"/>
        <v>男</v>
      </c>
      <c r="E1130" s="205" t="s">
        <v>2512</v>
      </c>
      <c r="F1130" s="172" t="e">
        <f ca="1" t="shared" si="93"/>
        <v>#VALUE!</v>
      </c>
      <c r="G1130" s="177" t="s">
        <v>21</v>
      </c>
      <c r="H1130" s="177" t="s">
        <v>80</v>
      </c>
      <c r="I1130" s="213">
        <v>800</v>
      </c>
      <c r="J1130" s="200" t="s">
        <v>2513</v>
      </c>
      <c r="K1130" s="174" t="s">
        <v>2416</v>
      </c>
      <c r="L1130" s="227">
        <v>15</v>
      </c>
      <c r="M1130" s="228">
        <v>3</v>
      </c>
      <c r="N1130" s="174">
        <f t="shared" si="94"/>
        <v>2400</v>
      </c>
      <c r="O1130" s="174">
        <f t="shared" si="95"/>
        <v>2400</v>
      </c>
      <c r="P1130" s="174"/>
    </row>
    <row r="1131" spans="1:16">
      <c r="A1131" s="174" t="s">
        <v>2413</v>
      </c>
      <c r="B1131" s="227">
        <v>47</v>
      </c>
      <c r="C1131" s="177" t="s">
        <v>2514</v>
      </c>
      <c r="D1131" s="96" t="str">
        <f t="shared" si="92"/>
        <v>男</v>
      </c>
      <c r="E1131" s="176" t="s">
        <v>2515</v>
      </c>
      <c r="F1131" s="172" t="e">
        <f ca="1" t="shared" si="93"/>
        <v>#VALUE!</v>
      </c>
      <c r="G1131" s="177" t="s">
        <v>21</v>
      </c>
      <c r="H1131" s="177" t="s">
        <v>80</v>
      </c>
      <c r="I1131" s="213">
        <v>800</v>
      </c>
      <c r="J1131" s="227" t="s">
        <v>2431</v>
      </c>
      <c r="K1131" s="174" t="s">
        <v>2416</v>
      </c>
      <c r="L1131" s="227">
        <v>51</v>
      </c>
      <c r="M1131" s="228">
        <v>3</v>
      </c>
      <c r="N1131" s="174">
        <f t="shared" si="94"/>
        <v>2400</v>
      </c>
      <c r="O1131" s="174">
        <f t="shared" si="95"/>
        <v>2400</v>
      </c>
      <c r="P1131" s="174"/>
    </row>
    <row r="1132" spans="1:16">
      <c r="A1132" s="174" t="s">
        <v>2413</v>
      </c>
      <c r="B1132" s="227">
        <v>48</v>
      </c>
      <c r="C1132" s="211" t="s">
        <v>2516</v>
      </c>
      <c r="D1132" s="96" t="str">
        <f t="shared" si="92"/>
        <v>男</v>
      </c>
      <c r="E1132" s="217" t="s">
        <v>2517</v>
      </c>
      <c r="F1132" s="172" t="e">
        <f ca="1" t="shared" si="93"/>
        <v>#VALUE!</v>
      </c>
      <c r="G1132" s="232" t="s">
        <v>21</v>
      </c>
      <c r="H1132" s="177" t="s">
        <v>80</v>
      </c>
      <c r="I1132" s="213">
        <v>800</v>
      </c>
      <c r="J1132" s="227" t="s">
        <v>2049</v>
      </c>
      <c r="K1132" s="174" t="s">
        <v>2416</v>
      </c>
      <c r="L1132" s="227">
        <v>41</v>
      </c>
      <c r="M1132" s="228">
        <v>3</v>
      </c>
      <c r="N1132" s="174">
        <f t="shared" si="94"/>
        <v>2400</v>
      </c>
      <c r="O1132" s="174">
        <f t="shared" si="95"/>
        <v>2400</v>
      </c>
      <c r="P1132" s="174"/>
    </row>
    <row r="1133" spans="1:16">
      <c r="A1133" s="174" t="s">
        <v>2413</v>
      </c>
      <c r="B1133" s="227">
        <v>49</v>
      </c>
      <c r="C1133" s="177" t="s">
        <v>2518</v>
      </c>
      <c r="D1133" s="96" t="str">
        <f t="shared" si="92"/>
        <v>女</v>
      </c>
      <c r="E1133" s="176" t="s">
        <v>2519</v>
      </c>
      <c r="F1133" s="172" t="e">
        <f ca="1" t="shared" si="93"/>
        <v>#VALUE!</v>
      </c>
      <c r="G1133" s="177" t="s">
        <v>21</v>
      </c>
      <c r="H1133" s="177" t="s">
        <v>80</v>
      </c>
      <c r="I1133" s="213">
        <v>800</v>
      </c>
      <c r="J1133" s="227" t="s">
        <v>2431</v>
      </c>
      <c r="K1133" s="174" t="s">
        <v>2416</v>
      </c>
      <c r="L1133" s="227">
        <v>51</v>
      </c>
      <c r="M1133" s="228">
        <v>3</v>
      </c>
      <c r="N1133" s="174">
        <f t="shared" si="94"/>
        <v>2400</v>
      </c>
      <c r="O1133" s="174">
        <f t="shared" si="95"/>
        <v>2400</v>
      </c>
      <c r="P1133" s="174"/>
    </row>
    <row r="1134" spans="1:16">
      <c r="A1134" s="174" t="s">
        <v>2413</v>
      </c>
      <c r="B1134" s="227">
        <v>50</v>
      </c>
      <c r="C1134" s="231" t="s">
        <v>2520</v>
      </c>
      <c r="D1134" s="96" t="str">
        <f t="shared" si="92"/>
        <v>男</v>
      </c>
      <c r="E1134" s="176" t="s">
        <v>2521</v>
      </c>
      <c r="F1134" s="172" t="e">
        <f ca="1" t="shared" si="93"/>
        <v>#VALUE!</v>
      </c>
      <c r="G1134" s="177" t="s">
        <v>21</v>
      </c>
      <c r="H1134" s="177" t="s">
        <v>80</v>
      </c>
      <c r="I1134" s="213">
        <v>800</v>
      </c>
      <c r="J1134" s="217" t="s">
        <v>42</v>
      </c>
      <c r="K1134" s="174" t="s">
        <v>2416</v>
      </c>
      <c r="L1134" s="227">
        <v>37</v>
      </c>
      <c r="M1134" s="228">
        <v>3</v>
      </c>
      <c r="N1134" s="174">
        <f t="shared" si="94"/>
        <v>2400</v>
      </c>
      <c r="O1134" s="174">
        <f t="shared" si="95"/>
        <v>2400</v>
      </c>
      <c r="P1134" s="174"/>
    </row>
    <row r="1135" spans="1:16">
      <c r="A1135" s="174" t="s">
        <v>2413</v>
      </c>
      <c r="B1135" s="227">
        <v>51</v>
      </c>
      <c r="C1135" s="215" t="s">
        <v>2522</v>
      </c>
      <c r="D1135" s="96" t="str">
        <f t="shared" si="92"/>
        <v>女</v>
      </c>
      <c r="E1135" s="205" t="s">
        <v>2523</v>
      </c>
      <c r="F1135" s="172" t="e">
        <f ca="1" t="shared" si="93"/>
        <v>#VALUE!</v>
      </c>
      <c r="G1135" s="177" t="s">
        <v>21</v>
      </c>
      <c r="H1135" s="177" t="s">
        <v>80</v>
      </c>
      <c r="I1135" s="213">
        <v>800</v>
      </c>
      <c r="J1135" s="186" t="s">
        <v>1892</v>
      </c>
      <c r="K1135" s="174" t="s">
        <v>2416</v>
      </c>
      <c r="L1135" s="227">
        <v>33</v>
      </c>
      <c r="M1135" s="228">
        <v>3</v>
      </c>
      <c r="N1135" s="174">
        <f t="shared" si="94"/>
        <v>2400</v>
      </c>
      <c r="O1135" s="174">
        <f t="shared" si="95"/>
        <v>2400</v>
      </c>
      <c r="P1135" s="174"/>
    </row>
    <row r="1136" spans="1:16">
      <c r="A1136" s="174" t="s">
        <v>2413</v>
      </c>
      <c r="B1136" s="227">
        <v>52</v>
      </c>
      <c r="C1136" s="177" t="s">
        <v>2524</v>
      </c>
      <c r="D1136" s="96" t="str">
        <f t="shared" si="92"/>
        <v>女</v>
      </c>
      <c r="E1136" s="176" t="s">
        <v>2525</v>
      </c>
      <c r="F1136" s="172" t="e">
        <f ca="1" t="shared" si="93"/>
        <v>#VALUE!</v>
      </c>
      <c r="G1136" s="177" t="s">
        <v>21</v>
      </c>
      <c r="H1136" s="177" t="s">
        <v>80</v>
      </c>
      <c r="I1136" s="213">
        <v>800</v>
      </c>
      <c r="J1136" s="227" t="s">
        <v>2431</v>
      </c>
      <c r="K1136" s="174" t="s">
        <v>2416</v>
      </c>
      <c r="L1136" s="227">
        <v>51</v>
      </c>
      <c r="M1136" s="228">
        <v>3</v>
      </c>
      <c r="N1136" s="174">
        <f t="shared" si="94"/>
        <v>2400</v>
      </c>
      <c r="O1136" s="174">
        <f t="shared" si="95"/>
        <v>2400</v>
      </c>
      <c r="P1136" s="174"/>
    </row>
    <row r="1137" spans="1:16">
      <c r="A1137" s="174" t="s">
        <v>2413</v>
      </c>
      <c r="B1137" s="227">
        <v>53</v>
      </c>
      <c r="C1137" s="212" t="s">
        <v>2526</v>
      </c>
      <c r="D1137" s="96" t="str">
        <f t="shared" si="92"/>
        <v>女</v>
      </c>
      <c r="E1137" s="176" t="s">
        <v>2527</v>
      </c>
      <c r="F1137" s="172" t="e">
        <f ca="1" t="shared" si="93"/>
        <v>#VALUE!</v>
      </c>
      <c r="G1137" s="177" t="s">
        <v>21</v>
      </c>
      <c r="H1137" s="177" t="s">
        <v>80</v>
      </c>
      <c r="I1137" s="213">
        <v>800</v>
      </c>
      <c r="J1137" s="217" t="s">
        <v>1539</v>
      </c>
      <c r="K1137" s="174" t="s">
        <v>2416</v>
      </c>
      <c r="L1137" s="227">
        <v>38</v>
      </c>
      <c r="M1137" s="228">
        <v>3</v>
      </c>
      <c r="N1137" s="174">
        <f t="shared" si="94"/>
        <v>2400</v>
      </c>
      <c r="O1137" s="174">
        <f t="shared" si="95"/>
        <v>2400</v>
      </c>
      <c r="P1137" s="174"/>
    </row>
    <row r="1138" spans="1:16">
      <c r="A1138" s="174" t="s">
        <v>2413</v>
      </c>
      <c r="B1138" s="227">
        <v>54</v>
      </c>
      <c r="C1138" s="212" t="s">
        <v>2528</v>
      </c>
      <c r="D1138" s="96" t="str">
        <f t="shared" si="92"/>
        <v>男</v>
      </c>
      <c r="E1138" s="176" t="s">
        <v>2529</v>
      </c>
      <c r="F1138" s="172" t="e">
        <f ca="1" t="shared" si="93"/>
        <v>#VALUE!</v>
      </c>
      <c r="G1138" s="177" t="s">
        <v>21</v>
      </c>
      <c r="H1138" s="177" t="s">
        <v>80</v>
      </c>
      <c r="I1138" s="213">
        <v>800</v>
      </c>
      <c r="J1138" s="217" t="s">
        <v>42</v>
      </c>
      <c r="K1138" s="174" t="s">
        <v>2416</v>
      </c>
      <c r="L1138" s="227">
        <v>38</v>
      </c>
      <c r="M1138" s="228">
        <v>3</v>
      </c>
      <c r="N1138" s="174">
        <f t="shared" si="94"/>
        <v>2400</v>
      </c>
      <c r="O1138" s="174">
        <f t="shared" si="95"/>
        <v>2400</v>
      </c>
      <c r="P1138" s="174"/>
    </row>
    <row r="1139" spans="1:16">
      <c r="A1139" s="174" t="s">
        <v>2413</v>
      </c>
      <c r="B1139" s="227">
        <v>55</v>
      </c>
      <c r="C1139" s="212" t="s">
        <v>2530</v>
      </c>
      <c r="D1139" s="96" t="str">
        <f t="shared" si="92"/>
        <v>男</v>
      </c>
      <c r="E1139" s="176" t="s">
        <v>2531</v>
      </c>
      <c r="F1139" s="172" t="e">
        <f ca="1" t="shared" si="93"/>
        <v>#VALUE!</v>
      </c>
      <c r="G1139" s="177" t="s">
        <v>21</v>
      </c>
      <c r="H1139" s="177" t="s">
        <v>80</v>
      </c>
      <c r="I1139" s="213">
        <v>800</v>
      </c>
      <c r="J1139" s="217" t="s">
        <v>42</v>
      </c>
      <c r="K1139" s="174" t="s">
        <v>2416</v>
      </c>
      <c r="L1139" s="227">
        <v>37</v>
      </c>
      <c r="M1139" s="228">
        <v>3</v>
      </c>
      <c r="N1139" s="174">
        <f t="shared" si="94"/>
        <v>2400</v>
      </c>
      <c r="O1139" s="174">
        <f t="shared" si="95"/>
        <v>2400</v>
      </c>
      <c r="P1139" s="174"/>
    </row>
    <row r="1140" spans="1:16">
      <c r="A1140" s="174" t="s">
        <v>2413</v>
      </c>
      <c r="B1140" s="227">
        <v>56</v>
      </c>
      <c r="C1140" s="211" t="s">
        <v>2532</v>
      </c>
      <c r="D1140" s="96" t="str">
        <f t="shared" si="92"/>
        <v>女</v>
      </c>
      <c r="E1140" s="217" t="s">
        <v>2533</v>
      </c>
      <c r="F1140" s="172" t="e">
        <f ca="1" t="shared" si="93"/>
        <v>#VALUE!</v>
      </c>
      <c r="G1140" s="177" t="s">
        <v>21</v>
      </c>
      <c r="H1140" s="177" t="s">
        <v>80</v>
      </c>
      <c r="I1140" s="213">
        <v>800</v>
      </c>
      <c r="J1140" s="200" t="s">
        <v>2471</v>
      </c>
      <c r="K1140" s="174" t="s">
        <v>2416</v>
      </c>
      <c r="L1140" s="227">
        <v>8</v>
      </c>
      <c r="M1140" s="228">
        <v>3</v>
      </c>
      <c r="N1140" s="174">
        <f t="shared" si="94"/>
        <v>2400</v>
      </c>
      <c r="O1140" s="174">
        <f t="shared" si="95"/>
        <v>2400</v>
      </c>
      <c r="P1140" s="174"/>
    </row>
    <row r="1141" spans="1:16">
      <c r="A1141" s="174" t="s">
        <v>2413</v>
      </c>
      <c r="B1141" s="227">
        <v>57</v>
      </c>
      <c r="C1141" s="211" t="s">
        <v>2534</v>
      </c>
      <c r="D1141" s="96" t="str">
        <f t="shared" si="92"/>
        <v>男</v>
      </c>
      <c r="E1141" s="217" t="s">
        <v>2535</v>
      </c>
      <c r="F1141" s="172" t="e">
        <f ca="1" t="shared" si="93"/>
        <v>#VALUE!</v>
      </c>
      <c r="G1141" s="177" t="s">
        <v>21</v>
      </c>
      <c r="H1141" s="177" t="s">
        <v>80</v>
      </c>
      <c r="I1141" s="213">
        <v>800</v>
      </c>
      <c r="J1141" s="200" t="s">
        <v>2471</v>
      </c>
      <c r="K1141" s="174" t="s">
        <v>2416</v>
      </c>
      <c r="L1141" s="227">
        <v>8</v>
      </c>
      <c r="M1141" s="228">
        <v>3</v>
      </c>
      <c r="N1141" s="174">
        <f t="shared" si="94"/>
        <v>2400</v>
      </c>
      <c r="O1141" s="174">
        <f t="shared" si="95"/>
        <v>2400</v>
      </c>
      <c r="P1141" s="174"/>
    </row>
    <row r="1142" spans="1:16">
      <c r="A1142" s="174" t="s">
        <v>2413</v>
      </c>
      <c r="B1142" s="227">
        <v>58</v>
      </c>
      <c r="C1142" s="212" t="s">
        <v>2536</v>
      </c>
      <c r="D1142" s="96" t="str">
        <f t="shared" si="92"/>
        <v>女</v>
      </c>
      <c r="E1142" s="176" t="s">
        <v>2537</v>
      </c>
      <c r="F1142" s="172" t="e">
        <f ca="1" t="shared" si="93"/>
        <v>#VALUE!</v>
      </c>
      <c r="G1142" s="177" t="s">
        <v>21</v>
      </c>
      <c r="H1142" s="177" t="s">
        <v>80</v>
      </c>
      <c r="I1142" s="213">
        <v>800</v>
      </c>
      <c r="J1142" s="217" t="s">
        <v>42</v>
      </c>
      <c r="K1142" s="174" t="s">
        <v>2416</v>
      </c>
      <c r="L1142" s="227">
        <v>37</v>
      </c>
      <c r="M1142" s="228">
        <v>3</v>
      </c>
      <c r="N1142" s="174">
        <f t="shared" si="94"/>
        <v>2400</v>
      </c>
      <c r="O1142" s="174">
        <f t="shared" si="95"/>
        <v>2400</v>
      </c>
      <c r="P1142" s="174"/>
    </row>
    <row r="1143" spans="1:16">
      <c r="A1143" s="174" t="s">
        <v>2413</v>
      </c>
      <c r="B1143" s="227">
        <v>59</v>
      </c>
      <c r="C1143" s="212" t="s">
        <v>2538</v>
      </c>
      <c r="D1143" s="96" t="s">
        <v>48</v>
      </c>
      <c r="E1143" s="176" t="s">
        <v>2539</v>
      </c>
      <c r="F1143" s="233" t="e">
        <f ca="1" t="shared" si="93"/>
        <v>#VALUE!</v>
      </c>
      <c r="G1143" s="177" t="s">
        <v>21</v>
      </c>
      <c r="H1143" s="177" t="s">
        <v>80</v>
      </c>
      <c r="I1143" s="213">
        <v>800</v>
      </c>
      <c r="J1143" s="217"/>
      <c r="K1143" s="174" t="s">
        <v>2416</v>
      </c>
      <c r="L1143" s="227"/>
      <c r="M1143" s="228">
        <v>3</v>
      </c>
      <c r="N1143" s="174">
        <f t="shared" si="94"/>
        <v>2400</v>
      </c>
      <c r="O1143" s="174">
        <f t="shared" si="95"/>
        <v>2400</v>
      </c>
      <c r="P1143" s="174"/>
    </row>
    <row r="1144" spans="1:16">
      <c r="A1144" s="174" t="s">
        <v>2413</v>
      </c>
      <c r="B1144" s="227">
        <v>60</v>
      </c>
      <c r="C1144" s="178" t="s">
        <v>2540</v>
      </c>
      <c r="D1144" s="234" t="s">
        <v>48</v>
      </c>
      <c r="E1144" s="23" t="s">
        <v>2541</v>
      </c>
      <c r="F1144" s="5">
        <v>58</v>
      </c>
      <c r="G1144" s="177" t="s">
        <v>21</v>
      </c>
      <c r="H1144" s="177" t="s">
        <v>80</v>
      </c>
      <c r="I1144" s="213">
        <v>800</v>
      </c>
      <c r="J1144" s="185" t="s">
        <v>1402</v>
      </c>
      <c r="K1144" s="174" t="s">
        <v>1953</v>
      </c>
      <c r="L1144" s="227">
        <v>2</v>
      </c>
      <c r="M1144" s="228">
        <v>2</v>
      </c>
      <c r="N1144" s="174">
        <f t="shared" si="94"/>
        <v>1600</v>
      </c>
      <c r="O1144" s="174">
        <f t="shared" si="95"/>
        <v>1600</v>
      </c>
      <c r="P1144" s="174"/>
    </row>
    <row r="1145" spans="1:16">
      <c r="A1145" s="174" t="s">
        <v>2413</v>
      </c>
      <c r="B1145" s="227">
        <v>61</v>
      </c>
      <c r="C1145" s="187" t="s">
        <v>2542</v>
      </c>
      <c r="D1145" s="96" t="str">
        <f t="shared" si="92"/>
        <v>女</v>
      </c>
      <c r="E1145" s="187" t="s">
        <v>2543</v>
      </c>
      <c r="F1145" s="172" t="e">
        <f ca="1" t="shared" si="93"/>
        <v>#VALUE!</v>
      </c>
      <c r="G1145" s="177" t="s">
        <v>21</v>
      </c>
      <c r="H1145" s="177" t="s">
        <v>80</v>
      </c>
      <c r="I1145" s="213">
        <v>800</v>
      </c>
      <c r="J1145" s="190" t="s">
        <v>1783</v>
      </c>
      <c r="K1145" s="174">
        <v>2021.4</v>
      </c>
      <c r="L1145" s="227">
        <v>3</v>
      </c>
      <c r="M1145" s="228">
        <v>1</v>
      </c>
      <c r="N1145" s="174">
        <f t="shared" si="94"/>
        <v>800</v>
      </c>
      <c r="O1145" s="174">
        <f t="shared" si="95"/>
        <v>800</v>
      </c>
      <c r="P1145" s="174"/>
    </row>
    <row r="1146" spans="1:16">
      <c r="A1146" s="174" t="s">
        <v>2413</v>
      </c>
      <c r="B1146" s="227">
        <v>62</v>
      </c>
      <c r="C1146" s="187" t="s">
        <v>2544</v>
      </c>
      <c r="D1146" s="96" t="str">
        <f t="shared" si="92"/>
        <v>女</v>
      </c>
      <c r="E1146" s="187" t="s">
        <v>2545</v>
      </c>
      <c r="F1146" s="172" t="e">
        <f ca="1" t="shared" si="93"/>
        <v>#VALUE!</v>
      </c>
      <c r="G1146" s="177" t="s">
        <v>21</v>
      </c>
      <c r="H1146" s="177" t="s">
        <v>80</v>
      </c>
      <c r="I1146" s="213">
        <v>800</v>
      </c>
      <c r="J1146" s="190" t="s">
        <v>1783</v>
      </c>
      <c r="K1146" s="174" t="s">
        <v>2416</v>
      </c>
      <c r="L1146" s="237">
        <v>5</v>
      </c>
      <c r="M1146" s="237">
        <v>3</v>
      </c>
      <c r="N1146" s="174">
        <f t="shared" si="94"/>
        <v>2400</v>
      </c>
      <c r="O1146" s="174">
        <f t="shared" si="95"/>
        <v>2400</v>
      </c>
      <c r="P1146" s="174"/>
    </row>
    <row r="1147" spans="1:16">
      <c r="A1147" s="174" t="s">
        <v>2413</v>
      </c>
      <c r="B1147" s="227">
        <v>63</v>
      </c>
      <c r="C1147" s="211" t="s">
        <v>2546</v>
      </c>
      <c r="D1147" s="96" t="str">
        <f t="shared" si="92"/>
        <v>女</v>
      </c>
      <c r="E1147" s="217" t="s">
        <v>2547</v>
      </c>
      <c r="F1147" s="172" t="e">
        <f ca="1" t="shared" si="93"/>
        <v>#VALUE!</v>
      </c>
      <c r="G1147" s="177" t="s">
        <v>21</v>
      </c>
      <c r="H1147" s="177" t="s">
        <v>80</v>
      </c>
      <c r="I1147" s="213">
        <v>800</v>
      </c>
      <c r="J1147" s="200" t="s">
        <v>2474</v>
      </c>
      <c r="K1147" s="174" t="s">
        <v>2416</v>
      </c>
      <c r="L1147" s="227">
        <v>30</v>
      </c>
      <c r="M1147" s="228">
        <v>3</v>
      </c>
      <c r="N1147" s="174">
        <f t="shared" si="94"/>
        <v>2400</v>
      </c>
      <c r="O1147" s="174">
        <f t="shared" si="95"/>
        <v>2400</v>
      </c>
      <c r="P1147" s="174"/>
    </row>
    <row r="1148" spans="1:16">
      <c r="A1148" s="174" t="s">
        <v>2413</v>
      </c>
      <c r="B1148" s="227">
        <v>64</v>
      </c>
      <c r="C1148" s="174" t="s">
        <v>2548</v>
      </c>
      <c r="D1148" s="96" t="str">
        <f t="shared" si="92"/>
        <v>男</v>
      </c>
      <c r="E1148" s="175" t="s">
        <v>2549</v>
      </c>
      <c r="F1148" s="172" t="e">
        <f ca="1" t="shared" si="93"/>
        <v>#VALUE!</v>
      </c>
      <c r="G1148" s="96" t="s">
        <v>21</v>
      </c>
      <c r="H1148" s="177" t="s">
        <v>80</v>
      </c>
      <c r="I1148" s="213">
        <v>800</v>
      </c>
      <c r="J1148" s="186" t="s">
        <v>1410</v>
      </c>
      <c r="K1148" s="174" t="s">
        <v>2416</v>
      </c>
      <c r="L1148" s="174">
        <v>33</v>
      </c>
      <c r="M1148" s="228">
        <v>3</v>
      </c>
      <c r="N1148" s="174">
        <f t="shared" si="94"/>
        <v>2400</v>
      </c>
      <c r="O1148" s="174">
        <f t="shared" si="95"/>
        <v>2400</v>
      </c>
      <c r="P1148" s="174"/>
    </row>
    <row r="1149" spans="1:16">
      <c r="A1149" s="174" t="s">
        <v>2413</v>
      </c>
      <c r="B1149" s="227">
        <v>65</v>
      </c>
      <c r="C1149" s="96" t="s">
        <v>2550</v>
      </c>
      <c r="D1149" s="96" t="str">
        <f t="shared" ref="D1149:D1159" si="96">IF(MOD(RIGHT(LEFT(E1149,17)),2),"男","女")</f>
        <v>男</v>
      </c>
      <c r="E1149" s="173" t="s">
        <v>2551</v>
      </c>
      <c r="F1149" s="172" t="e">
        <f ca="1" t="shared" ref="F1149:F1158" si="97">DATEDIF(TEXT(MID(E1149,7,6+(LEN(E1149)=18)*2),(LEN(E1149)=15)*19&amp;"0-00-00"),TODAY(),"y")</f>
        <v>#VALUE!</v>
      </c>
      <c r="G1149" s="177" t="s">
        <v>21</v>
      </c>
      <c r="H1149" s="177" t="s">
        <v>80</v>
      </c>
      <c r="I1149" s="213">
        <v>800</v>
      </c>
      <c r="J1149" s="227" t="s">
        <v>376</v>
      </c>
      <c r="K1149" s="174" t="s">
        <v>2416</v>
      </c>
      <c r="L1149" s="228">
        <v>45</v>
      </c>
      <c r="M1149" s="228">
        <v>3</v>
      </c>
      <c r="N1149" s="174">
        <f t="shared" si="94"/>
        <v>2400</v>
      </c>
      <c r="O1149" s="174">
        <f t="shared" si="95"/>
        <v>2400</v>
      </c>
      <c r="P1149" s="174"/>
    </row>
    <row r="1150" spans="1:16">
      <c r="A1150" s="174" t="s">
        <v>2413</v>
      </c>
      <c r="B1150" s="227">
        <v>66</v>
      </c>
      <c r="C1150" s="96" t="s">
        <v>2552</v>
      </c>
      <c r="D1150" s="96" t="str">
        <f t="shared" si="96"/>
        <v>男</v>
      </c>
      <c r="E1150" s="173" t="s">
        <v>2553</v>
      </c>
      <c r="F1150" s="172" t="e">
        <f ca="1" t="shared" si="97"/>
        <v>#VALUE!</v>
      </c>
      <c r="G1150" s="177" t="s">
        <v>21</v>
      </c>
      <c r="H1150" s="177" t="s">
        <v>80</v>
      </c>
      <c r="I1150" s="213">
        <v>800</v>
      </c>
      <c r="J1150" s="227" t="s">
        <v>376</v>
      </c>
      <c r="K1150" s="174" t="s">
        <v>2416</v>
      </c>
      <c r="L1150" s="228">
        <v>45</v>
      </c>
      <c r="M1150" s="228">
        <v>3</v>
      </c>
      <c r="N1150" s="174">
        <f t="shared" si="94"/>
        <v>2400</v>
      </c>
      <c r="O1150" s="174">
        <f t="shared" si="95"/>
        <v>2400</v>
      </c>
      <c r="P1150" s="174"/>
    </row>
    <row r="1151" spans="1:16">
      <c r="A1151" s="97" t="s">
        <v>2413</v>
      </c>
      <c r="B1151" s="227">
        <v>67</v>
      </c>
      <c r="C1151" s="235" t="s">
        <v>2554</v>
      </c>
      <c r="D1151" s="96" t="str">
        <f t="shared" si="96"/>
        <v>女</v>
      </c>
      <c r="E1151" s="236" t="s">
        <v>2555</v>
      </c>
      <c r="F1151" s="172" t="e">
        <f ca="1" t="shared" si="97"/>
        <v>#VALUE!</v>
      </c>
      <c r="G1151" s="95" t="s">
        <v>21</v>
      </c>
      <c r="H1151" s="95" t="s">
        <v>80</v>
      </c>
      <c r="I1151" s="102">
        <v>800</v>
      </c>
      <c r="J1151" s="95" t="s">
        <v>39</v>
      </c>
      <c r="K1151" s="174" t="s">
        <v>2416</v>
      </c>
      <c r="L1151" s="238">
        <v>18</v>
      </c>
      <c r="M1151" s="238">
        <v>3</v>
      </c>
      <c r="N1151" s="174">
        <f t="shared" si="94"/>
        <v>2400</v>
      </c>
      <c r="O1151" s="174">
        <f t="shared" si="95"/>
        <v>2400</v>
      </c>
      <c r="P1151" s="174"/>
    </row>
    <row r="1152" spans="1:16">
      <c r="A1152" s="174" t="s">
        <v>2413</v>
      </c>
      <c r="B1152" s="227">
        <v>68</v>
      </c>
      <c r="C1152" s="212" t="s">
        <v>2556</v>
      </c>
      <c r="D1152" s="96" t="str">
        <f t="shared" si="96"/>
        <v>男</v>
      </c>
      <c r="E1152" s="176" t="s">
        <v>2557</v>
      </c>
      <c r="F1152" s="172" t="e">
        <f ca="1" t="shared" si="97"/>
        <v>#VALUE!</v>
      </c>
      <c r="G1152" s="177" t="s">
        <v>21</v>
      </c>
      <c r="H1152" s="177" t="s">
        <v>80</v>
      </c>
      <c r="I1152" s="213">
        <v>800</v>
      </c>
      <c r="J1152" s="217" t="s">
        <v>42</v>
      </c>
      <c r="K1152" s="174" t="s">
        <v>2416</v>
      </c>
      <c r="L1152" s="227">
        <v>37</v>
      </c>
      <c r="M1152" s="228">
        <v>3</v>
      </c>
      <c r="N1152" s="174">
        <f t="shared" si="94"/>
        <v>2400</v>
      </c>
      <c r="O1152" s="174">
        <f t="shared" si="95"/>
        <v>2400</v>
      </c>
      <c r="P1152" s="174"/>
    </row>
    <row r="1153" spans="1:16">
      <c r="A1153" s="174" t="s">
        <v>2413</v>
      </c>
      <c r="B1153" s="227">
        <v>69</v>
      </c>
      <c r="C1153" s="177" t="s">
        <v>2558</v>
      </c>
      <c r="D1153" s="96" t="str">
        <f t="shared" si="96"/>
        <v>女</v>
      </c>
      <c r="E1153" s="176" t="s">
        <v>2559</v>
      </c>
      <c r="F1153" s="172" t="e">
        <f ca="1" t="shared" si="97"/>
        <v>#VALUE!</v>
      </c>
      <c r="G1153" s="177" t="s">
        <v>21</v>
      </c>
      <c r="H1153" s="177" t="s">
        <v>80</v>
      </c>
      <c r="I1153" s="213">
        <v>800</v>
      </c>
      <c r="J1153" s="227" t="s">
        <v>2431</v>
      </c>
      <c r="K1153" s="174" t="s">
        <v>2416</v>
      </c>
      <c r="L1153" s="227">
        <v>51</v>
      </c>
      <c r="M1153" s="228">
        <v>3</v>
      </c>
      <c r="N1153" s="174">
        <f t="shared" si="94"/>
        <v>2400</v>
      </c>
      <c r="O1153" s="174">
        <f t="shared" si="95"/>
        <v>2400</v>
      </c>
      <c r="P1153" s="174"/>
    </row>
    <row r="1154" spans="1:16">
      <c r="A1154" s="174" t="s">
        <v>2413</v>
      </c>
      <c r="B1154" s="227">
        <v>70</v>
      </c>
      <c r="C1154" s="211" t="s">
        <v>2560</v>
      </c>
      <c r="D1154" s="96" t="str">
        <f t="shared" si="96"/>
        <v>男</v>
      </c>
      <c r="E1154" s="217" t="s">
        <v>2561</v>
      </c>
      <c r="F1154" s="172" t="e">
        <f ca="1" t="shared" si="97"/>
        <v>#VALUE!</v>
      </c>
      <c r="G1154" s="177" t="s">
        <v>21</v>
      </c>
      <c r="H1154" s="177" t="s">
        <v>80</v>
      </c>
      <c r="I1154" s="213">
        <v>800</v>
      </c>
      <c r="J1154" s="227" t="s">
        <v>376</v>
      </c>
      <c r="K1154" s="174" t="s">
        <v>2416</v>
      </c>
      <c r="L1154" s="227">
        <v>45</v>
      </c>
      <c r="M1154" s="228">
        <v>3</v>
      </c>
      <c r="N1154" s="174">
        <f t="shared" si="94"/>
        <v>2400</v>
      </c>
      <c r="O1154" s="174">
        <f t="shared" si="95"/>
        <v>2400</v>
      </c>
      <c r="P1154" s="174"/>
    </row>
    <row r="1155" spans="1:16">
      <c r="A1155" s="174" t="s">
        <v>2413</v>
      </c>
      <c r="B1155" s="227">
        <v>71</v>
      </c>
      <c r="C1155" s="205" t="s">
        <v>2562</v>
      </c>
      <c r="D1155" s="96" t="str">
        <f t="shared" si="96"/>
        <v>男</v>
      </c>
      <c r="E1155" s="173" t="s">
        <v>2563</v>
      </c>
      <c r="F1155" s="172" t="e">
        <f ca="1" t="shared" si="97"/>
        <v>#VALUE!</v>
      </c>
      <c r="G1155" s="177" t="s">
        <v>21</v>
      </c>
      <c r="H1155" s="177" t="s">
        <v>80</v>
      </c>
      <c r="I1155" s="213">
        <v>800</v>
      </c>
      <c r="J1155" s="96" t="s">
        <v>39</v>
      </c>
      <c r="K1155" s="174" t="s">
        <v>2416</v>
      </c>
      <c r="L1155" s="227">
        <v>18</v>
      </c>
      <c r="M1155" s="228">
        <v>3</v>
      </c>
      <c r="N1155" s="174">
        <f t="shared" si="94"/>
        <v>2400</v>
      </c>
      <c r="O1155" s="174">
        <f t="shared" si="95"/>
        <v>2400</v>
      </c>
      <c r="P1155" s="174"/>
    </row>
    <row r="1156" spans="1:16">
      <c r="A1156" s="174" t="s">
        <v>2413</v>
      </c>
      <c r="B1156" s="227">
        <v>72</v>
      </c>
      <c r="C1156" s="212" t="s">
        <v>2564</v>
      </c>
      <c r="D1156" s="96" t="str">
        <f t="shared" si="96"/>
        <v>女</v>
      </c>
      <c r="E1156" s="176" t="s">
        <v>2565</v>
      </c>
      <c r="F1156" s="172" t="e">
        <f ca="1" t="shared" si="97"/>
        <v>#VALUE!</v>
      </c>
      <c r="G1156" s="177" t="s">
        <v>21</v>
      </c>
      <c r="H1156" s="177" t="s">
        <v>80</v>
      </c>
      <c r="I1156" s="213">
        <v>800</v>
      </c>
      <c r="J1156" s="217" t="s">
        <v>42</v>
      </c>
      <c r="K1156" s="174" t="s">
        <v>2416</v>
      </c>
      <c r="L1156" s="227">
        <v>37</v>
      </c>
      <c r="M1156" s="228">
        <v>3</v>
      </c>
      <c r="N1156" s="174">
        <f t="shared" si="94"/>
        <v>2400</v>
      </c>
      <c r="O1156" s="174">
        <f t="shared" si="95"/>
        <v>2400</v>
      </c>
      <c r="P1156" s="174"/>
    </row>
    <row r="1157" spans="1:16">
      <c r="A1157" s="97" t="s">
        <v>2413</v>
      </c>
      <c r="B1157" s="227">
        <v>73</v>
      </c>
      <c r="C1157" s="239" t="s">
        <v>2566</v>
      </c>
      <c r="D1157" s="96" t="str">
        <f t="shared" si="96"/>
        <v>女</v>
      </c>
      <c r="E1157" s="240" t="s">
        <v>2567</v>
      </c>
      <c r="F1157" s="172" t="e">
        <f ca="1" t="shared" si="97"/>
        <v>#VALUE!</v>
      </c>
      <c r="G1157" s="241" t="s">
        <v>21</v>
      </c>
      <c r="H1157" s="95" t="s">
        <v>80</v>
      </c>
      <c r="I1157" s="102">
        <v>800</v>
      </c>
      <c r="J1157" s="239" t="s">
        <v>42</v>
      </c>
      <c r="K1157" s="174" t="s">
        <v>2416</v>
      </c>
      <c r="L1157" s="97">
        <v>37</v>
      </c>
      <c r="M1157" s="238">
        <v>3</v>
      </c>
      <c r="N1157" s="174">
        <f t="shared" si="94"/>
        <v>2400</v>
      </c>
      <c r="O1157" s="174">
        <f t="shared" si="95"/>
        <v>2400</v>
      </c>
      <c r="P1157" s="174"/>
    </row>
    <row r="1158" spans="1:16">
      <c r="A1158" s="174" t="s">
        <v>2413</v>
      </c>
      <c r="B1158" s="227">
        <v>74</v>
      </c>
      <c r="C1158" s="212" t="s">
        <v>2568</v>
      </c>
      <c r="D1158" s="96" t="str">
        <f t="shared" si="96"/>
        <v>女</v>
      </c>
      <c r="E1158" s="176" t="s">
        <v>2569</v>
      </c>
      <c r="F1158" s="172" t="e">
        <f ca="1" t="shared" si="97"/>
        <v>#VALUE!</v>
      </c>
      <c r="G1158" s="177" t="s">
        <v>21</v>
      </c>
      <c r="H1158" s="177" t="s">
        <v>80</v>
      </c>
      <c r="I1158" s="213">
        <v>800</v>
      </c>
      <c r="J1158" s="217" t="s">
        <v>2513</v>
      </c>
      <c r="K1158" s="174" t="s">
        <v>2416</v>
      </c>
      <c r="L1158" s="227">
        <v>16</v>
      </c>
      <c r="M1158" s="228">
        <v>3</v>
      </c>
      <c r="N1158" s="174">
        <f t="shared" si="94"/>
        <v>2400</v>
      </c>
      <c r="O1158" s="174">
        <f t="shared" si="95"/>
        <v>2400</v>
      </c>
      <c r="P1158" s="174"/>
    </row>
    <row r="1159" spans="1:16">
      <c r="A1159" s="98" t="s">
        <v>2570</v>
      </c>
      <c r="B1159" s="98">
        <v>1</v>
      </c>
      <c r="C1159" s="131" t="s">
        <v>2571</v>
      </c>
      <c r="D1159" s="16" t="str">
        <f t="shared" si="96"/>
        <v>男</v>
      </c>
      <c r="E1159" s="25" t="s">
        <v>2572</v>
      </c>
      <c r="F1159" s="17" t="e">
        <f ca="1" t="shared" ref="F1159:F1222" si="98">DATEDIF(TEXT(MID(E1159,7,6+(LEN(E1159)=18)*2),(LEN(E1159)=15)*19&amp;"0-00-00"),TODAY(),"y")</f>
        <v>#VALUE!</v>
      </c>
      <c r="G1159" s="14" t="s">
        <v>21</v>
      </c>
      <c r="H1159" s="14" t="s">
        <v>80</v>
      </c>
      <c r="I1159" s="14">
        <v>800</v>
      </c>
      <c r="J1159" s="14" t="s">
        <v>1416</v>
      </c>
      <c r="K1159" s="246">
        <v>2021.05</v>
      </c>
      <c r="L1159" s="16">
        <v>50</v>
      </c>
      <c r="M1159" s="61">
        <v>1</v>
      </c>
      <c r="N1159" s="14">
        <f t="shared" si="94"/>
        <v>800</v>
      </c>
      <c r="O1159" s="14">
        <f t="shared" si="95"/>
        <v>800</v>
      </c>
      <c r="P1159" s="14"/>
    </row>
    <row r="1160" spans="1:16">
      <c r="A1160" s="98" t="s">
        <v>2570</v>
      </c>
      <c r="B1160" s="98">
        <v>2</v>
      </c>
      <c r="C1160" s="242" t="s">
        <v>2573</v>
      </c>
      <c r="D1160" s="16" t="str">
        <f t="shared" ref="D1160:D1223" si="99">IF(MOD(RIGHT(LEFT(E1160,17)),2),"男","女")</f>
        <v>男</v>
      </c>
      <c r="E1160" s="261" t="s">
        <v>2574</v>
      </c>
      <c r="F1160" s="17" t="e">
        <f ca="1" t="shared" si="98"/>
        <v>#VALUE!</v>
      </c>
      <c r="G1160" s="14" t="s">
        <v>21</v>
      </c>
      <c r="H1160" s="14" t="s">
        <v>80</v>
      </c>
      <c r="I1160" s="14">
        <v>800</v>
      </c>
      <c r="J1160" s="37" t="s">
        <v>42</v>
      </c>
      <c r="K1160" s="246">
        <v>2021.05</v>
      </c>
      <c r="L1160" s="14">
        <v>32</v>
      </c>
      <c r="M1160" s="61">
        <v>1</v>
      </c>
      <c r="N1160" s="14">
        <f t="shared" ref="N1160:N1223" si="100">M1160*800</f>
        <v>800</v>
      </c>
      <c r="O1160" s="14">
        <f t="shared" ref="O1160:O1223" si="101">N1160</f>
        <v>800</v>
      </c>
      <c r="P1160" s="14"/>
    </row>
    <row r="1161" spans="1:16">
      <c r="A1161" s="14" t="s">
        <v>2570</v>
      </c>
      <c r="B1161" s="14">
        <v>3</v>
      </c>
      <c r="C1161" s="16" t="s">
        <v>2575</v>
      </c>
      <c r="D1161" s="16" t="str">
        <f t="shared" si="99"/>
        <v>男</v>
      </c>
      <c r="E1161" s="15" t="s">
        <v>2576</v>
      </c>
      <c r="F1161" s="17" t="e">
        <f ca="1" t="shared" si="98"/>
        <v>#VALUE!</v>
      </c>
      <c r="G1161" s="14" t="s">
        <v>21</v>
      </c>
      <c r="H1161" s="14" t="s">
        <v>80</v>
      </c>
      <c r="I1161" s="14">
        <v>800</v>
      </c>
      <c r="J1161" s="14" t="s">
        <v>1433</v>
      </c>
      <c r="K1161" s="246">
        <v>2021.05</v>
      </c>
      <c r="L1161" s="16">
        <v>39</v>
      </c>
      <c r="M1161" s="61">
        <v>1</v>
      </c>
      <c r="N1161" s="14">
        <f t="shared" si="100"/>
        <v>800</v>
      </c>
      <c r="O1161" s="14">
        <f t="shared" si="101"/>
        <v>800</v>
      </c>
      <c r="P1161" s="14"/>
    </row>
    <row r="1162" spans="1:16">
      <c r="A1162" s="14" t="s">
        <v>2570</v>
      </c>
      <c r="B1162" s="14">
        <v>4</v>
      </c>
      <c r="C1162" s="16" t="s">
        <v>2577</v>
      </c>
      <c r="D1162" s="16" t="str">
        <f t="shared" si="99"/>
        <v>男</v>
      </c>
      <c r="E1162" s="15" t="s">
        <v>2578</v>
      </c>
      <c r="F1162" s="17" t="e">
        <f ca="1" t="shared" si="98"/>
        <v>#VALUE!</v>
      </c>
      <c r="G1162" s="14" t="s">
        <v>21</v>
      </c>
      <c r="H1162" s="16" t="s">
        <v>80</v>
      </c>
      <c r="I1162" s="14">
        <v>800</v>
      </c>
      <c r="J1162" s="16" t="s">
        <v>2579</v>
      </c>
      <c r="K1162" s="246">
        <v>2021.05</v>
      </c>
      <c r="L1162" s="16">
        <v>18</v>
      </c>
      <c r="M1162" s="61">
        <v>1</v>
      </c>
      <c r="N1162" s="14">
        <f t="shared" si="100"/>
        <v>800</v>
      </c>
      <c r="O1162" s="14">
        <f t="shared" si="101"/>
        <v>800</v>
      </c>
      <c r="P1162" s="14"/>
    </row>
    <row r="1163" spans="1:16">
      <c r="A1163" s="14" t="s">
        <v>2570</v>
      </c>
      <c r="B1163" s="14">
        <v>5</v>
      </c>
      <c r="C1163" s="16" t="s">
        <v>2580</v>
      </c>
      <c r="D1163" s="16" t="str">
        <f t="shared" si="99"/>
        <v>女</v>
      </c>
      <c r="E1163" s="15" t="s">
        <v>2581</v>
      </c>
      <c r="F1163" s="17" t="e">
        <f ca="1" t="shared" si="98"/>
        <v>#VALUE!</v>
      </c>
      <c r="G1163" s="14" t="s">
        <v>21</v>
      </c>
      <c r="H1163" s="16" t="s">
        <v>80</v>
      </c>
      <c r="I1163" s="14">
        <v>800</v>
      </c>
      <c r="J1163" s="16" t="s">
        <v>39</v>
      </c>
      <c r="K1163" s="246">
        <v>2021.05</v>
      </c>
      <c r="L1163" s="16">
        <v>16</v>
      </c>
      <c r="M1163" s="61">
        <v>1</v>
      </c>
      <c r="N1163" s="14">
        <f t="shared" si="100"/>
        <v>800</v>
      </c>
      <c r="O1163" s="14">
        <f t="shared" si="101"/>
        <v>800</v>
      </c>
      <c r="P1163" s="14"/>
    </row>
    <row r="1164" spans="1:16">
      <c r="A1164" s="14" t="s">
        <v>2570</v>
      </c>
      <c r="B1164" s="14">
        <v>6</v>
      </c>
      <c r="C1164" s="16" t="s">
        <v>2582</v>
      </c>
      <c r="D1164" s="16" t="str">
        <f t="shared" si="99"/>
        <v>女</v>
      </c>
      <c r="E1164" s="15" t="s">
        <v>2583</v>
      </c>
      <c r="F1164" s="17" t="e">
        <f ca="1" t="shared" si="98"/>
        <v>#VALUE!</v>
      </c>
      <c r="G1164" s="14" t="s">
        <v>21</v>
      </c>
      <c r="H1164" s="16" t="s">
        <v>80</v>
      </c>
      <c r="I1164" s="14">
        <v>800</v>
      </c>
      <c r="J1164" s="16" t="s">
        <v>2584</v>
      </c>
      <c r="K1164" s="246">
        <v>2021.05</v>
      </c>
      <c r="L1164" s="16">
        <v>47</v>
      </c>
      <c r="M1164" s="61">
        <v>1</v>
      </c>
      <c r="N1164" s="14">
        <f t="shared" si="100"/>
        <v>800</v>
      </c>
      <c r="O1164" s="14">
        <f t="shared" si="101"/>
        <v>800</v>
      </c>
      <c r="P1164" s="14"/>
    </row>
    <row r="1165" spans="1:16">
      <c r="A1165" s="14" t="s">
        <v>2570</v>
      </c>
      <c r="B1165" s="14">
        <v>7</v>
      </c>
      <c r="C1165" s="16" t="s">
        <v>2585</v>
      </c>
      <c r="D1165" s="16" t="str">
        <f t="shared" si="99"/>
        <v>女</v>
      </c>
      <c r="E1165" s="259" t="s">
        <v>2586</v>
      </c>
      <c r="F1165" s="17" t="e">
        <f ca="1" t="shared" si="98"/>
        <v>#VALUE!</v>
      </c>
      <c r="G1165" s="14" t="s">
        <v>21</v>
      </c>
      <c r="H1165" s="16" t="s">
        <v>80</v>
      </c>
      <c r="I1165" s="14">
        <v>800</v>
      </c>
      <c r="J1165" s="16" t="s">
        <v>39</v>
      </c>
      <c r="K1165" s="246">
        <v>2021.05</v>
      </c>
      <c r="L1165" s="16">
        <v>16</v>
      </c>
      <c r="M1165" s="61">
        <v>1</v>
      </c>
      <c r="N1165" s="14">
        <f t="shared" si="100"/>
        <v>800</v>
      </c>
      <c r="O1165" s="14">
        <f t="shared" si="101"/>
        <v>800</v>
      </c>
      <c r="P1165" s="14"/>
    </row>
    <row r="1166" spans="1:16">
      <c r="A1166" s="14" t="s">
        <v>2570</v>
      </c>
      <c r="B1166" s="14">
        <v>8</v>
      </c>
      <c r="C1166" s="59" t="s">
        <v>2587</v>
      </c>
      <c r="D1166" s="16" t="str">
        <f t="shared" si="99"/>
        <v>女</v>
      </c>
      <c r="E1166" s="25" t="s">
        <v>2588</v>
      </c>
      <c r="F1166" s="17" t="e">
        <f ca="1" t="shared" si="98"/>
        <v>#VALUE!</v>
      </c>
      <c r="G1166" s="14" t="s">
        <v>21</v>
      </c>
      <c r="H1166" s="14" t="s">
        <v>80</v>
      </c>
      <c r="I1166" s="14">
        <v>800</v>
      </c>
      <c r="J1166" s="14" t="s">
        <v>733</v>
      </c>
      <c r="K1166" s="246">
        <v>2021.05</v>
      </c>
      <c r="L1166" s="16">
        <v>10</v>
      </c>
      <c r="M1166" s="61">
        <v>1</v>
      </c>
      <c r="N1166" s="14">
        <f t="shared" si="100"/>
        <v>800</v>
      </c>
      <c r="O1166" s="14">
        <f t="shared" si="101"/>
        <v>800</v>
      </c>
      <c r="P1166" s="14"/>
    </row>
    <row r="1167" spans="1:16">
      <c r="A1167" s="14" t="s">
        <v>2570</v>
      </c>
      <c r="B1167" s="14">
        <v>9</v>
      </c>
      <c r="C1167" s="59" t="s">
        <v>2589</v>
      </c>
      <c r="D1167" s="16" t="str">
        <f t="shared" si="99"/>
        <v>男</v>
      </c>
      <c r="E1167" s="17" t="s">
        <v>2590</v>
      </c>
      <c r="F1167" s="17" t="e">
        <f ca="1" t="shared" si="98"/>
        <v>#VALUE!</v>
      </c>
      <c r="G1167" s="14" t="s">
        <v>21</v>
      </c>
      <c r="H1167" s="14" t="s">
        <v>80</v>
      </c>
      <c r="I1167" s="14">
        <v>800</v>
      </c>
      <c r="J1167" s="14" t="s">
        <v>122</v>
      </c>
      <c r="K1167" s="246">
        <v>2021.05</v>
      </c>
      <c r="L1167" s="16">
        <v>5</v>
      </c>
      <c r="M1167" s="61">
        <v>1</v>
      </c>
      <c r="N1167" s="14">
        <f t="shared" si="100"/>
        <v>800</v>
      </c>
      <c r="O1167" s="14">
        <f t="shared" si="101"/>
        <v>800</v>
      </c>
      <c r="P1167" s="14"/>
    </row>
    <row r="1168" spans="1:16">
      <c r="A1168" s="14" t="s">
        <v>2570</v>
      </c>
      <c r="B1168" s="14">
        <v>10</v>
      </c>
      <c r="C1168" s="59" t="s">
        <v>2591</v>
      </c>
      <c r="D1168" s="16" t="str">
        <f t="shared" si="99"/>
        <v>男</v>
      </c>
      <c r="E1168" s="17" t="s">
        <v>2592</v>
      </c>
      <c r="F1168" s="17" t="e">
        <f ca="1" t="shared" si="98"/>
        <v>#VALUE!</v>
      </c>
      <c r="G1168" s="14" t="s">
        <v>21</v>
      </c>
      <c r="H1168" s="16" t="s">
        <v>80</v>
      </c>
      <c r="I1168" s="14">
        <v>800</v>
      </c>
      <c r="J1168" s="14" t="s">
        <v>122</v>
      </c>
      <c r="K1168" s="246">
        <v>2021.05</v>
      </c>
      <c r="L1168" s="16">
        <v>5</v>
      </c>
      <c r="M1168" s="61">
        <v>1</v>
      </c>
      <c r="N1168" s="14">
        <f t="shared" si="100"/>
        <v>800</v>
      </c>
      <c r="O1168" s="14">
        <f t="shared" si="101"/>
        <v>800</v>
      </c>
      <c r="P1168" s="14"/>
    </row>
    <row r="1169" spans="1:16">
      <c r="A1169" s="14" t="s">
        <v>2570</v>
      </c>
      <c r="B1169" s="14">
        <v>11</v>
      </c>
      <c r="C1169" s="59" t="s">
        <v>2593</v>
      </c>
      <c r="D1169" s="16" t="str">
        <f t="shared" si="99"/>
        <v>女</v>
      </c>
      <c r="E1169" s="17" t="s">
        <v>2594</v>
      </c>
      <c r="F1169" s="17" t="e">
        <f ca="1" t="shared" si="98"/>
        <v>#VALUE!</v>
      </c>
      <c r="G1169" s="14" t="s">
        <v>21</v>
      </c>
      <c r="H1169" s="14" t="s">
        <v>80</v>
      </c>
      <c r="I1169" s="14">
        <v>800</v>
      </c>
      <c r="J1169" s="14" t="s">
        <v>122</v>
      </c>
      <c r="K1169" s="246">
        <v>2021.05</v>
      </c>
      <c r="L1169" s="16">
        <v>5</v>
      </c>
      <c r="M1169" s="61">
        <v>1</v>
      </c>
      <c r="N1169" s="14">
        <f t="shared" si="100"/>
        <v>800</v>
      </c>
      <c r="O1169" s="14">
        <f t="shared" si="101"/>
        <v>800</v>
      </c>
      <c r="P1169" s="14"/>
    </row>
    <row r="1170" spans="1:16">
      <c r="A1170" s="14" t="s">
        <v>2570</v>
      </c>
      <c r="B1170" s="14">
        <v>12</v>
      </c>
      <c r="C1170" s="59" t="s">
        <v>2595</v>
      </c>
      <c r="D1170" s="16" t="str">
        <f t="shared" si="99"/>
        <v>女</v>
      </c>
      <c r="E1170" s="17" t="s">
        <v>2596</v>
      </c>
      <c r="F1170" s="17" t="e">
        <f ca="1" t="shared" si="98"/>
        <v>#VALUE!</v>
      </c>
      <c r="G1170" s="14" t="s">
        <v>21</v>
      </c>
      <c r="H1170" s="16" t="s">
        <v>80</v>
      </c>
      <c r="I1170" s="14">
        <v>800</v>
      </c>
      <c r="J1170" s="14" t="s">
        <v>122</v>
      </c>
      <c r="K1170" s="246">
        <v>2021.05</v>
      </c>
      <c r="L1170" s="16">
        <v>5</v>
      </c>
      <c r="M1170" s="61">
        <v>1</v>
      </c>
      <c r="N1170" s="14">
        <f t="shared" si="100"/>
        <v>800</v>
      </c>
      <c r="O1170" s="14">
        <f t="shared" si="101"/>
        <v>800</v>
      </c>
      <c r="P1170" s="14"/>
    </row>
    <row r="1171" spans="1:16">
      <c r="A1171" s="14" t="s">
        <v>2570</v>
      </c>
      <c r="B1171" s="14">
        <v>13</v>
      </c>
      <c r="C1171" s="16" t="s">
        <v>2597</v>
      </c>
      <c r="D1171" s="16" t="str">
        <f t="shared" si="99"/>
        <v>女</v>
      </c>
      <c r="E1171" s="15" t="s">
        <v>2598</v>
      </c>
      <c r="F1171" s="17" t="e">
        <f ca="1" t="shared" si="98"/>
        <v>#VALUE!</v>
      </c>
      <c r="G1171" s="14" t="s">
        <v>21</v>
      </c>
      <c r="H1171" s="14" t="s">
        <v>80</v>
      </c>
      <c r="I1171" s="14">
        <v>800</v>
      </c>
      <c r="J1171" s="16" t="s">
        <v>278</v>
      </c>
      <c r="K1171" s="246">
        <v>2021.05</v>
      </c>
      <c r="L1171" s="16">
        <v>33</v>
      </c>
      <c r="M1171" s="61">
        <v>1</v>
      </c>
      <c r="N1171" s="14">
        <f t="shared" si="100"/>
        <v>800</v>
      </c>
      <c r="O1171" s="14">
        <f t="shared" si="101"/>
        <v>800</v>
      </c>
      <c r="P1171" s="14"/>
    </row>
    <row r="1172" spans="1:16">
      <c r="A1172" s="14" t="s">
        <v>2570</v>
      </c>
      <c r="B1172" s="14">
        <v>14</v>
      </c>
      <c r="C1172" s="37" t="s">
        <v>2599</v>
      </c>
      <c r="D1172" s="16" t="str">
        <f t="shared" si="99"/>
        <v>男</v>
      </c>
      <c r="E1172" s="15" t="s">
        <v>2600</v>
      </c>
      <c r="F1172" s="17" t="e">
        <f ca="1" t="shared" si="98"/>
        <v>#VALUE!</v>
      </c>
      <c r="G1172" s="14" t="s">
        <v>21</v>
      </c>
      <c r="H1172" s="16" t="s">
        <v>80</v>
      </c>
      <c r="I1172" s="14">
        <v>800</v>
      </c>
      <c r="J1172" s="37" t="s">
        <v>162</v>
      </c>
      <c r="K1172" s="246">
        <v>2021.05</v>
      </c>
      <c r="L1172" s="14">
        <v>58</v>
      </c>
      <c r="M1172" s="61">
        <v>1</v>
      </c>
      <c r="N1172" s="14">
        <f t="shared" si="100"/>
        <v>800</v>
      </c>
      <c r="O1172" s="14">
        <f t="shared" si="101"/>
        <v>800</v>
      </c>
      <c r="P1172" s="14"/>
    </row>
    <row r="1173" spans="1:16">
      <c r="A1173" s="14" t="s">
        <v>2570</v>
      </c>
      <c r="B1173" s="14">
        <v>15</v>
      </c>
      <c r="C1173" s="37" t="s">
        <v>2601</v>
      </c>
      <c r="D1173" s="16" t="str">
        <f t="shared" si="99"/>
        <v>男</v>
      </c>
      <c r="E1173" s="15" t="s">
        <v>2602</v>
      </c>
      <c r="F1173" s="17" t="e">
        <f ca="1" t="shared" si="98"/>
        <v>#VALUE!</v>
      </c>
      <c r="G1173" s="14" t="s">
        <v>21</v>
      </c>
      <c r="H1173" s="16" t="s">
        <v>80</v>
      </c>
      <c r="I1173" s="14">
        <v>800</v>
      </c>
      <c r="J1173" s="37" t="s">
        <v>2603</v>
      </c>
      <c r="K1173" s="246">
        <v>2021.05</v>
      </c>
      <c r="L1173" s="14">
        <v>60</v>
      </c>
      <c r="M1173" s="61">
        <v>1</v>
      </c>
      <c r="N1173" s="14">
        <f t="shared" si="100"/>
        <v>800</v>
      </c>
      <c r="O1173" s="14">
        <f t="shared" si="101"/>
        <v>800</v>
      </c>
      <c r="P1173" s="14"/>
    </row>
    <row r="1174" spans="1:16">
      <c r="A1174" s="14" t="s">
        <v>2570</v>
      </c>
      <c r="B1174" s="14">
        <v>16</v>
      </c>
      <c r="C1174" s="17" t="s">
        <v>2604</v>
      </c>
      <c r="D1174" s="16" t="str">
        <f t="shared" si="99"/>
        <v>女</v>
      </c>
      <c r="E1174" s="259" t="s">
        <v>2605</v>
      </c>
      <c r="F1174" s="17" t="e">
        <f ca="1" t="shared" si="98"/>
        <v>#VALUE!</v>
      </c>
      <c r="G1174" s="14" t="s">
        <v>21</v>
      </c>
      <c r="H1174" s="16" t="s">
        <v>80</v>
      </c>
      <c r="I1174" s="14">
        <v>800</v>
      </c>
      <c r="J1174" s="17" t="s">
        <v>39</v>
      </c>
      <c r="K1174" s="246">
        <v>2021.05</v>
      </c>
      <c r="L1174" s="14">
        <v>16</v>
      </c>
      <c r="M1174" s="61">
        <v>1</v>
      </c>
      <c r="N1174" s="14">
        <f t="shared" si="100"/>
        <v>800</v>
      </c>
      <c r="O1174" s="14">
        <f t="shared" si="101"/>
        <v>800</v>
      </c>
      <c r="P1174" s="14"/>
    </row>
    <row r="1175" spans="1:16">
      <c r="A1175" s="14" t="s">
        <v>2570</v>
      </c>
      <c r="B1175" s="14">
        <v>17</v>
      </c>
      <c r="C1175" s="16" t="s">
        <v>2606</v>
      </c>
      <c r="D1175" s="16" t="str">
        <f t="shared" si="99"/>
        <v>女</v>
      </c>
      <c r="E1175" s="15" t="s">
        <v>2607</v>
      </c>
      <c r="F1175" s="17" t="e">
        <f ca="1" t="shared" si="98"/>
        <v>#VALUE!</v>
      </c>
      <c r="G1175" s="14" t="s">
        <v>21</v>
      </c>
      <c r="H1175" s="14" t="s">
        <v>80</v>
      </c>
      <c r="I1175" s="14">
        <v>800</v>
      </c>
      <c r="J1175" s="14" t="s">
        <v>190</v>
      </c>
      <c r="K1175" s="246">
        <v>2021.05</v>
      </c>
      <c r="L1175" s="14">
        <v>14</v>
      </c>
      <c r="M1175" s="61">
        <v>1</v>
      </c>
      <c r="N1175" s="14">
        <f t="shared" si="100"/>
        <v>800</v>
      </c>
      <c r="O1175" s="14">
        <f t="shared" si="101"/>
        <v>800</v>
      </c>
      <c r="P1175" s="14"/>
    </row>
    <row r="1176" spans="1:16">
      <c r="A1176" s="14" t="s">
        <v>2570</v>
      </c>
      <c r="B1176" s="14">
        <v>18</v>
      </c>
      <c r="C1176" s="16" t="s">
        <v>2608</v>
      </c>
      <c r="D1176" s="16" t="str">
        <f t="shared" si="99"/>
        <v>女</v>
      </c>
      <c r="E1176" s="15" t="s">
        <v>2609</v>
      </c>
      <c r="F1176" s="17" t="e">
        <f ca="1" t="shared" si="98"/>
        <v>#VALUE!</v>
      </c>
      <c r="G1176" s="14" t="s">
        <v>21</v>
      </c>
      <c r="H1176" s="14" t="s">
        <v>80</v>
      </c>
      <c r="I1176" s="14">
        <v>800</v>
      </c>
      <c r="J1176" s="14" t="s">
        <v>190</v>
      </c>
      <c r="K1176" s="246">
        <v>2021.05</v>
      </c>
      <c r="L1176" s="14">
        <v>14</v>
      </c>
      <c r="M1176" s="61">
        <v>1</v>
      </c>
      <c r="N1176" s="14">
        <f t="shared" si="100"/>
        <v>800</v>
      </c>
      <c r="O1176" s="14">
        <f t="shared" si="101"/>
        <v>800</v>
      </c>
      <c r="P1176" s="14"/>
    </row>
    <row r="1177" spans="1:16">
      <c r="A1177" s="14" t="s">
        <v>2570</v>
      </c>
      <c r="B1177" s="14">
        <v>19</v>
      </c>
      <c r="C1177" s="59" t="s">
        <v>2610</v>
      </c>
      <c r="D1177" s="16" t="str">
        <f t="shared" si="99"/>
        <v>男</v>
      </c>
      <c r="E1177" s="25" t="s">
        <v>2611</v>
      </c>
      <c r="F1177" s="17" t="e">
        <f ca="1" t="shared" si="98"/>
        <v>#VALUE!</v>
      </c>
      <c r="G1177" s="14" t="s">
        <v>21</v>
      </c>
      <c r="H1177" s="16" t="s">
        <v>80</v>
      </c>
      <c r="I1177" s="14">
        <v>800</v>
      </c>
      <c r="J1177" s="14" t="s">
        <v>371</v>
      </c>
      <c r="K1177" s="246">
        <v>2021.05</v>
      </c>
      <c r="L1177" s="16">
        <v>13</v>
      </c>
      <c r="M1177" s="61">
        <v>1</v>
      </c>
      <c r="N1177" s="14">
        <f t="shared" si="100"/>
        <v>800</v>
      </c>
      <c r="O1177" s="14">
        <f t="shared" si="101"/>
        <v>800</v>
      </c>
      <c r="P1177" s="14"/>
    </row>
    <row r="1178" spans="1:16">
      <c r="A1178" s="14" t="s">
        <v>2570</v>
      </c>
      <c r="B1178" s="14">
        <v>20</v>
      </c>
      <c r="C1178" s="17" t="s">
        <v>2612</v>
      </c>
      <c r="D1178" s="16" t="str">
        <f t="shared" si="99"/>
        <v>男</v>
      </c>
      <c r="E1178" s="15" t="s">
        <v>2613</v>
      </c>
      <c r="F1178" s="17" t="e">
        <f ca="1" t="shared" si="98"/>
        <v>#VALUE!</v>
      </c>
      <c r="G1178" s="14" t="s">
        <v>21</v>
      </c>
      <c r="H1178" s="16" t="s">
        <v>80</v>
      </c>
      <c r="I1178" s="14">
        <v>800</v>
      </c>
      <c r="J1178" s="17" t="s">
        <v>726</v>
      </c>
      <c r="K1178" s="246">
        <v>2021.05</v>
      </c>
      <c r="L1178" s="14">
        <v>11</v>
      </c>
      <c r="M1178" s="61">
        <v>1</v>
      </c>
      <c r="N1178" s="14">
        <f t="shared" si="100"/>
        <v>800</v>
      </c>
      <c r="O1178" s="14">
        <f t="shared" si="101"/>
        <v>800</v>
      </c>
      <c r="P1178" s="14"/>
    </row>
    <row r="1179" spans="1:16">
      <c r="A1179" s="14" t="s">
        <v>2570</v>
      </c>
      <c r="B1179" s="14">
        <v>21</v>
      </c>
      <c r="C1179" s="17" t="s">
        <v>2614</v>
      </c>
      <c r="D1179" s="16" t="str">
        <f t="shared" si="99"/>
        <v>男</v>
      </c>
      <c r="E1179" s="15" t="s">
        <v>2615</v>
      </c>
      <c r="F1179" s="17" t="e">
        <f ca="1" t="shared" si="98"/>
        <v>#VALUE!</v>
      </c>
      <c r="G1179" s="14" t="s">
        <v>21</v>
      </c>
      <c r="H1179" s="16" t="s">
        <v>80</v>
      </c>
      <c r="I1179" s="14">
        <v>800</v>
      </c>
      <c r="J1179" s="17" t="s">
        <v>726</v>
      </c>
      <c r="K1179" s="246">
        <v>2021.05</v>
      </c>
      <c r="L1179" s="14">
        <v>11</v>
      </c>
      <c r="M1179" s="61">
        <v>1</v>
      </c>
      <c r="N1179" s="14">
        <f t="shared" si="100"/>
        <v>800</v>
      </c>
      <c r="O1179" s="14">
        <f t="shared" si="101"/>
        <v>800</v>
      </c>
      <c r="P1179" s="14"/>
    </row>
    <row r="1180" spans="1:16">
      <c r="A1180" s="14" t="s">
        <v>2570</v>
      </c>
      <c r="B1180" s="14">
        <v>22</v>
      </c>
      <c r="C1180" s="17" t="s">
        <v>2616</v>
      </c>
      <c r="D1180" s="16" t="str">
        <f t="shared" si="99"/>
        <v>女</v>
      </c>
      <c r="E1180" s="259" t="s">
        <v>2617</v>
      </c>
      <c r="F1180" s="17" t="e">
        <f ca="1" t="shared" si="98"/>
        <v>#VALUE!</v>
      </c>
      <c r="G1180" s="14" t="s">
        <v>21</v>
      </c>
      <c r="H1180" s="16" t="s">
        <v>80</v>
      </c>
      <c r="I1180" s="14">
        <v>800</v>
      </c>
      <c r="J1180" s="17" t="s">
        <v>39</v>
      </c>
      <c r="K1180" s="246">
        <v>2021.05</v>
      </c>
      <c r="L1180" s="14">
        <v>16</v>
      </c>
      <c r="M1180" s="61">
        <v>1</v>
      </c>
      <c r="N1180" s="14">
        <f t="shared" si="100"/>
        <v>800</v>
      </c>
      <c r="O1180" s="14">
        <f t="shared" si="101"/>
        <v>800</v>
      </c>
      <c r="P1180" s="14"/>
    </row>
    <row r="1181" spans="1:16">
      <c r="A1181" s="14" t="s">
        <v>2570</v>
      </c>
      <c r="B1181" s="14">
        <v>23</v>
      </c>
      <c r="C1181" s="37" t="s">
        <v>2618</v>
      </c>
      <c r="D1181" s="16" t="str">
        <f t="shared" si="99"/>
        <v>男</v>
      </c>
      <c r="E1181" s="37" t="s">
        <v>2619</v>
      </c>
      <c r="F1181" s="17" t="e">
        <f ca="1" t="shared" si="98"/>
        <v>#VALUE!</v>
      </c>
      <c r="G1181" s="14" t="s">
        <v>21</v>
      </c>
      <c r="H1181" s="16" t="s">
        <v>80</v>
      </c>
      <c r="I1181" s="14">
        <v>800</v>
      </c>
      <c r="J1181" s="17" t="s">
        <v>1433</v>
      </c>
      <c r="K1181" s="246">
        <v>2021.05</v>
      </c>
      <c r="L1181" s="14">
        <v>39</v>
      </c>
      <c r="M1181" s="61">
        <v>1</v>
      </c>
      <c r="N1181" s="14">
        <f t="shared" si="100"/>
        <v>800</v>
      </c>
      <c r="O1181" s="14">
        <f t="shared" si="101"/>
        <v>800</v>
      </c>
      <c r="P1181" s="14"/>
    </row>
    <row r="1182" spans="1:16">
      <c r="A1182" s="14" t="s">
        <v>2570</v>
      </c>
      <c r="B1182" s="14">
        <v>24</v>
      </c>
      <c r="C1182" s="65" t="s">
        <v>2620</v>
      </c>
      <c r="D1182" s="16" t="str">
        <f t="shared" si="99"/>
        <v>男</v>
      </c>
      <c r="E1182" s="273" t="s">
        <v>2621</v>
      </c>
      <c r="F1182" s="17" t="e">
        <f ca="1" t="shared" si="98"/>
        <v>#VALUE!</v>
      </c>
      <c r="G1182" s="14" t="s">
        <v>21</v>
      </c>
      <c r="H1182" s="14" t="s">
        <v>80</v>
      </c>
      <c r="I1182" s="14">
        <v>800</v>
      </c>
      <c r="J1182" s="16" t="s">
        <v>42</v>
      </c>
      <c r="K1182" s="246">
        <v>2021.05</v>
      </c>
      <c r="L1182" s="16">
        <v>32</v>
      </c>
      <c r="M1182" s="61">
        <v>1</v>
      </c>
      <c r="N1182" s="14">
        <f t="shared" si="100"/>
        <v>800</v>
      </c>
      <c r="O1182" s="14">
        <f t="shared" si="101"/>
        <v>800</v>
      </c>
      <c r="P1182" s="14"/>
    </row>
    <row r="1183" spans="1:16">
      <c r="A1183" s="14" t="s">
        <v>2570</v>
      </c>
      <c r="B1183" s="14">
        <v>25</v>
      </c>
      <c r="C1183" s="16" t="s">
        <v>2622</v>
      </c>
      <c r="D1183" s="16" t="str">
        <f t="shared" si="99"/>
        <v>男</v>
      </c>
      <c r="E1183" s="259" t="s">
        <v>2623</v>
      </c>
      <c r="F1183" s="17" t="e">
        <f ca="1" t="shared" si="98"/>
        <v>#VALUE!</v>
      </c>
      <c r="G1183" s="14" t="s">
        <v>21</v>
      </c>
      <c r="H1183" s="14" t="s">
        <v>80</v>
      </c>
      <c r="I1183" s="14">
        <v>800</v>
      </c>
      <c r="J1183" s="14" t="s">
        <v>42</v>
      </c>
      <c r="K1183" s="246">
        <v>2021.05</v>
      </c>
      <c r="L1183" s="14">
        <v>32</v>
      </c>
      <c r="M1183" s="61">
        <v>1</v>
      </c>
      <c r="N1183" s="14">
        <f t="shared" si="100"/>
        <v>800</v>
      </c>
      <c r="O1183" s="14">
        <f t="shared" si="101"/>
        <v>800</v>
      </c>
      <c r="P1183" s="14"/>
    </row>
    <row r="1184" spans="1:16">
      <c r="A1184" s="14" t="s">
        <v>2570</v>
      </c>
      <c r="B1184" s="14">
        <v>26</v>
      </c>
      <c r="C1184" s="100" t="s">
        <v>2624</v>
      </c>
      <c r="D1184" s="16" t="str">
        <f t="shared" si="99"/>
        <v>男</v>
      </c>
      <c r="E1184" s="261" t="s">
        <v>2625</v>
      </c>
      <c r="F1184" s="17" t="e">
        <f ca="1" t="shared" si="98"/>
        <v>#VALUE!</v>
      </c>
      <c r="G1184" s="14" t="s">
        <v>21</v>
      </c>
      <c r="H1184" s="14" t="s">
        <v>80</v>
      </c>
      <c r="I1184" s="14">
        <v>800</v>
      </c>
      <c r="J1184" s="37" t="s">
        <v>42</v>
      </c>
      <c r="K1184" s="246">
        <v>2021.05</v>
      </c>
      <c r="L1184" s="14">
        <v>32</v>
      </c>
      <c r="M1184" s="61">
        <v>1</v>
      </c>
      <c r="N1184" s="14">
        <f t="shared" si="100"/>
        <v>800</v>
      </c>
      <c r="O1184" s="14">
        <f t="shared" si="101"/>
        <v>800</v>
      </c>
      <c r="P1184" s="14"/>
    </row>
    <row r="1185" spans="1:16">
      <c r="A1185" s="14" t="s">
        <v>2570</v>
      </c>
      <c r="B1185" s="14">
        <v>27</v>
      </c>
      <c r="C1185" s="100" t="s">
        <v>2626</v>
      </c>
      <c r="D1185" s="16" t="str">
        <f t="shared" si="99"/>
        <v>女</v>
      </c>
      <c r="E1185" s="25" t="s">
        <v>2627</v>
      </c>
      <c r="F1185" s="17" t="e">
        <f ca="1" t="shared" si="98"/>
        <v>#VALUE!</v>
      </c>
      <c r="G1185" s="14" t="s">
        <v>21</v>
      </c>
      <c r="H1185" s="14" t="s">
        <v>80</v>
      </c>
      <c r="I1185" s="14">
        <v>800</v>
      </c>
      <c r="J1185" s="37" t="s">
        <v>263</v>
      </c>
      <c r="K1185" s="246">
        <v>2021.05</v>
      </c>
      <c r="L1185" s="14">
        <v>25</v>
      </c>
      <c r="M1185" s="61">
        <v>1</v>
      </c>
      <c r="N1185" s="14">
        <f t="shared" si="100"/>
        <v>800</v>
      </c>
      <c r="O1185" s="14">
        <f t="shared" si="101"/>
        <v>800</v>
      </c>
      <c r="P1185" s="14"/>
    </row>
    <row r="1186" spans="1:16">
      <c r="A1186" s="14" t="s">
        <v>2570</v>
      </c>
      <c r="B1186" s="14">
        <v>28</v>
      </c>
      <c r="C1186" s="59" t="s">
        <v>2628</v>
      </c>
      <c r="D1186" s="16" t="str">
        <f t="shared" si="99"/>
        <v>男</v>
      </c>
      <c r="E1186" s="25" t="s">
        <v>2629</v>
      </c>
      <c r="F1186" s="17" t="e">
        <f ca="1" t="shared" si="98"/>
        <v>#VALUE!</v>
      </c>
      <c r="G1186" s="14" t="s">
        <v>21</v>
      </c>
      <c r="H1186" s="16" t="s">
        <v>80</v>
      </c>
      <c r="I1186" s="14">
        <v>800</v>
      </c>
      <c r="J1186" s="14" t="s">
        <v>726</v>
      </c>
      <c r="K1186" s="246">
        <v>2021.05</v>
      </c>
      <c r="L1186" s="16">
        <v>11</v>
      </c>
      <c r="M1186" s="61">
        <v>1</v>
      </c>
      <c r="N1186" s="14">
        <f t="shared" si="100"/>
        <v>800</v>
      </c>
      <c r="O1186" s="14">
        <f t="shared" si="101"/>
        <v>800</v>
      </c>
      <c r="P1186" s="14"/>
    </row>
    <row r="1187" spans="1:16">
      <c r="A1187" s="14" t="s">
        <v>2570</v>
      </c>
      <c r="B1187" s="14">
        <v>29</v>
      </c>
      <c r="C1187" s="37" t="s">
        <v>2630</v>
      </c>
      <c r="D1187" s="16" t="str">
        <f t="shared" si="99"/>
        <v>男</v>
      </c>
      <c r="E1187" s="15" t="s">
        <v>2631</v>
      </c>
      <c r="F1187" s="17" t="e">
        <f ca="1" t="shared" si="98"/>
        <v>#VALUE!</v>
      </c>
      <c r="G1187" s="14" t="s">
        <v>21</v>
      </c>
      <c r="H1187" s="16" t="s">
        <v>80</v>
      </c>
      <c r="I1187" s="14">
        <v>800</v>
      </c>
      <c r="J1187" s="37" t="s">
        <v>371</v>
      </c>
      <c r="K1187" s="246">
        <v>2021.05</v>
      </c>
      <c r="L1187" s="14">
        <v>13</v>
      </c>
      <c r="M1187" s="61">
        <v>1</v>
      </c>
      <c r="N1187" s="14">
        <f t="shared" si="100"/>
        <v>800</v>
      </c>
      <c r="O1187" s="14">
        <f t="shared" si="101"/>
        <v>800</v>
      </c>
      <c r="P1187" s="14"/>
    </row>
    <row r="1188" spans="1:16">
      <c r="A1188" s="14" t="s">
        <v>2570</v>
      </c>
      <c r="B1188" s="14">
        <v>30</v>
      </c>
      <c r="C1188" s="37" t="s">
        <v>2632</v>
      </c>
      <c r="D1188" s="16" t="str">
        <f t="shared" si="99"/>
        <v>女</v>
      </c>
      <c r="E1188" s="15" t="s">
        <v>2633</v>
      </c>
      <c r="F1188" s="17" t="e">
        <f ca="1" t="shared" si="98"/>
        <v>#VALUE!</v>
      </c>
      <c r="G1188" s="14" t="s">
        <v>21</v>
      </c>
      <c r="H1188" s="16" t="s">
        <v>80</v>
      </c>
      <c r="I1188" s="14">
        <v>800</v>
      </c>
      <c r="J1188" s="37" t="s">
        <v>371</v>
      </c>
      <c r="K1188" s="246">
        <v>2021.05</v>
      </c>
      <c r="L1188" s="14">
        <v>13</v>
      </c>
      <c r="M1188" s="61">
        <v>1</v>
      </c>
      <c r="N1188" s="14">
        <f t="shared" si="100"/>
        <v>800</v>
      </c>
      <c r="O1188" s="14">
        <f t="shared" si="101"/>
        <v>800</v>
      </c>
      <c r="P1188" s="14"/>
    </row>
    <row r="1189" spans="1:16">
      <c r="A1189" s="14" t="s">
        <v>2570</v>
      </c>
      <c r="B1189" s="14">
        <v>31</v>
      </c>
      <c r="C1189" s="17" t="s">
        <v>2634</v>
      </c>
      <c r="D1189" s="16" t="str">
        <f t="shared" si="99"/>
        <v>男</v>
      </c>
      <c r="E1189" s="15" t="s">
        <v>2635</v>
      </c>
      <c r="F1189" s="17" t="e">
        <f ca="1" t="shared" si="98"/>
        <v>#VALUE!</v>
      </c>
      <c r="G1189" s="14" t="s">
        <v>21</v>
      </c>
      <c r="H1189" s="16" t="s">
        <v>80</v>
      </c>
      <c r="I1189" s="14">
        <v>800</v>
      </c>
      <c r="J1189" s="17" t="s">
        <v>2636</v>
      </c>
      <c r="K1189" s="246">
        <v>2021.05</v>
      </c>
      <c r="L1189" s="14">
        <v>8</v>
      </c>
      <c r="M1189" s="61">
        <v>1</v>
      </c>
      <c r="N1189" s="14">
        <f t="shared" si="100"/>
        <v>800</v>
      </c>
      <c r="O1189" s="14">
        <f t="shared" si="101"/>
        <v>800</v>
      </c>
      <c r="P1189" s="14"/>
    </row>
    <row r="1190" spans="1:16">
      <c r="A1190" s="14" t="s">
        <v>2570</v>
      </c>
      <c r="B1190" s="14">
        <v>32</v>
      </c>
      <c r="C1190" s="100" t="s">
        <v>2637</v>
      </c>
      <c r="D1190" s="16" t="str">
        <f t="shared" si="99"/>
        <v>男</v>
      </c>
      <c r="E1190" s="261" t="s">
        <v>2638</v>
      </c>
      <c r="F1190" s="17" t="e">
        <f ca="1" t="shared" si="98"/>
        <v>#VALUE!</v>
      </c>
      <c r="G1190" s="14" t="s">
        <v>21</v>
      </c>
      <c r="H1190" s="14" t="s">
        <v>80</v>
      </c>
      <c r="I1190" s="14">
        <v>800</v>
      </c>
      <c r="J1190" s="37" t="s">
        <v>42</v>
      </c>
      <c r="K1190" s="246">
        <v>2021.05</v>
      </c>
      <c r="L1190" s="14">
        <v>32</v>
      </c>
      <c r="M1190" s="61">
        <v>1</v>
      </c>
      <c r="N1190" s="14">
        <f t="shared" si="100"/>
        <v>800</v>
      </c>
      <c r="O1190" s="14">
        <f t="shared" si="101"/>
        <v>800</v>
      </c>
      <c r="P1190" s="14"/>
    </row>
    <row r="1191" spans="1:16">
      <c r="A1191" s="14" t="s">
        <v>2570</v>
      </c>
      <c r="B1191" s="14">
        <v>33</v>
      </c>
      <c r="C1191" s="244" t="s">
        <v>2639</v>
      </c>
      <c r="D1191" s="16" t="str">
        <f t="shared" si="99"/>
        <v>女</v>
      </c>
      <c r="E1191" s="245" t="s">
        <v>2640</v>
      </c>
      <c r="F1191" s="17" t="e">
        <f ca="1" t="shared" si="98"/>
        <v>#VALUE!</v>
      </c>
      <c r="G1191" s="14" t="s">
        <v>21</v>
      </c>
      <c r="H1191" s="14" t="s">
        <v>80</v>
      </c>
      <c r="I1191" s="14">
        <v>800</v>
      </c>
      <c r="J1191" s="247" t="s">
        <v>1433</v>
      </c>
      <c r="K1191" s="246">
        <v>2021.05</v>
      </c>
      <c r="L1191" s="14">
        <v>39</v>
      </c>
      <c r="M1191" s="61">
        <v>1</v>
      </c>
      <c r="N1191" s="14">
        <f t="shared" si="100"/>
        <v>800</v>
      </c>
      <c r="O1191" s="14">
        <f t="shared" si="101"/>
        <v>800</v>
      </c>
      <c r="P1191" s="14"/>
    </row>
    <row r="1192" spans="1:16">
      <c r="A1192" s="14" t="s">
        <v>2570</v>
      </c>
      <c r="B1192" s="14">
        <v>34</v>
      </c>
      <c r="C1192" s="17" t="s">
        <v>2641</v>
      </c>
      <c r="D1192" s="16" t="str">
        <f t="shared" si="99"/>
        <v>男</v>
      </c>
      <c r="E1192" s="15" t="s">
        <v>2642</v>
      </c>
      <c r="F1192" s="17" t="e">
        <f ca="1" t="shared" si="98"/>
        <v>#VALUE!</v>
      </c>
      <c r="G1192" s="14" t="s">
        <v>21</v>
      </c>
      <c r="H1192" s="16" t="s">
        <v>80</v>
      </c>
      <c r="I1192" s="14">
        <v>800</v>
      </c>
      <c r="J1192" s="17" t="s">
        <v>1433</v>
      </c>
      <c r="K1192" s="246">
        <v>2021.05</v>
      </c>
      <c r="L1192" s="14">
        <v>39</v>
      </c>
      <c r="M1192" s="61">
        <v>1</v>
      </c>
      <c r="N1192" s="14">
        <f t="shared" si="100"/>
        <v>800</v>
      </c>
      <c r="O1192" s="14">
        <f t="shared" si="101"/>
        <v>800</v>
      </c>
      <c r="P1192" s="14"/>
    </row>
    <row r="1193" spans="1:16">
      <c r="A1193" s="14" t="s">
        <v>2570</v>
      </c>
      <c r="B1193" s="14">
        <v>35</v>
      </c>
      <c r="C1193" s="17" t="s">
        <v>2643</v>
      </c>
      <c r="D1193" s="16" t="str">
        <f t="shared" si="99"/>
        <v>男</v>
      </c>
      <c r="E1193" s="15" t="s">
        <v>2644</v>
      </c>
      <c r="F1193" s="17" t="e">
        <f ca="1" t="shared" si="98"/>
        <v>#VALUE!</v>
      </c>
      <c r="G1193" s="14" t="s">
        <v>21</v>
      </c>
      <c r="H1193" s="16" t="s">
        <v>80</v>
      </c>
      <c r="I1193" s="14">
        <v>800</v>
      </c>
      <c r="J1193" s="17" t="s">
        <v>1433</v>
      </c>
      <c r="K1193" s="246">
        <v>2021.05</v>
      </c>
      <c r="L1193" s="14">
        <v>38</v>
      </c>
      <c r="M1193" s="61">
        <v>1</v>
      </c>
      <c r="N1193" s="14">
        <f t="shared" si="100"/>
        <v>800</v>
      </c>
      <c r="O1193" s="14">
        <f t="shared" si="101"/>
        <v>800</v>
      </c>
      <c r="P1193" s="14"/>
    </row>
    <row r="1194" spans="1:16">
      <c r="A1194" s="14" t="s">
        <v>2570</v>
      </c>
      <c r="B1194" s="14">
        <v>36</v>
      </c>
      <c r="C1194" s="17" t="s">
        <v>2645</v>
      </c>
      <c r="D1194" s="16" t="str">
        <f t="shared" si="99"/>
        <v>男</v>
      </c>
      <c r="E1194" s="15" t="s">
        <v>2646</v>
      </c>
      <c r="F1194" s="17" t="e">
        <f ca="1" t="shared" si="98"/>
        <v>#VALUE!</v>
      </c>
      <c r="G1194" s="14" t="s">
        <v>21</v>
      </c>
      <c r="H1194" s="16" t="s">
        <v>80</v>
      </c>
      <c r="I1194" s="14">
        <v>800</v>
      </c>
      <c r="J1194" s="17" t="s">
        <v>23</v>
      </c>
      <c r="K1194" s="246">
        <v>2021.05</v>
      </c>
      <c r="L1194" s="14">
        <v>19</v>
      </c>
      <c r="M1194" s="61">
        <v>1</v>
      </c>
      <c r="N1194" s="14">
        <f t="shared" si="100"/>
        <v>800</v>
      </c>
      <c r="O1194" s="14">
        <f t="shared" si="101"/>
        <v>800</v>
      </c>
      <c r="P1194" s="14"/>
    </row>
    <row r="1195" spans="1:16">
      <c r="A1195" s="14" t="s">
        <v>2570</v>
      </c>
      <c r="B1195" s="14">
        <v>37</v>
      </c>
      <c r="C1195" s="17" t="s">
        <v>2647</v>
      </c>
      <c r="D1195" s="16" t="str">
        <f t="shared" si="99"/>
        <v>女</v>
      </c>
      <c r="E1195" s="259" t="s">
        <v>2648</v>
      </c>
      <c r="F1195" s="17" t="e">
        <f ca="1" t="shared" si="98"/>
        <v>#VALUE!</v>
      </c>
      <c r="G1195" s="14" t="s">
        <v>21</v>
      </c>
      <c r="H1195" s="16" t="s">
        <v>80</v>
      </c>
      <c r="I1195" s="14">
        <v>800</v>
      </c>
      <c r="J1195" s="248" t="s">
        <v>39</v>
      </c>
      <c r="K1195" s="246">
        <v>2021.05</v>
      </c>
      <c r="L1195" s="14">
        <v>15</v>
      </c>
      <c r="M1195" s="61">
        <v>1</v>
      </c>
      <c r="N1195" s="14">
        <f t="shared" si="100"/>
        <v>800</v>
      </c>
      <c r="O1195" s="14">
        <f t="shared" si="101"/>
        <v>800</v>
      </c>
      <c r="P1195" s="14"/>
    </row>
    <row r="1196" spans="1:16">
      <c r="A1196" s="14" t="s">
        <v>2570</v>
      </c>
      <c r="B1196" s="14">
        <v>38</v>
      </c>
      <c r="C1196" s="17" t="s">
        <v>2649</v>
      </c>
      <c r="D1196" s="16" t="str">
        <f t="shared" si="99"/>
        <v>女</v>
      </c>
      <c r="E1196" s="261" t="s">
        <v>2650</v>
      </c>
      <c r="F1196" s="17" t="e">
        <f ca="1" t="shared" si="98"/>
        <v>#VALUE!</v>
      </c>
      <c r="G1196" s="14" t="s">
        <v>21</v>
      </c>
      <c r="H1196" s="14" t="s">
        <v>80</v>
      </c>
      <c r="I1196" s="14">
        <v>800</v>
      </c>
      <c r="J1196" s="37" t="s">
        <v>39</v>
      </c>
      <c r="K1196" s="246">
        <v>2021.05</v>
      </c>
      <c r="L1196" s="14">
        <v>15</v>
      </c>
      <c r="M1196" s="61">
        <v>1</v>
      </c>
      <c r="N1196" s="14">
        <f t="shared" si="100"/>
        <v>800</v>
      </c>
      <c r="O1196" s="14">
        <f t="shared" si="101"/>
        <v>800</v>
      </c>
      <c r="P1196" s="14"/>
    </row>
    <row r="1197" spans="1:16">
      <c r="A1197" s="14" t="s">
        <v>2570</v>
      </c>
      <c r="B1197" s="14">
        <v>39</v>
      </c>
      <c r="C1197" s="100" t="s">
        <v>2651</v>
      </c>
      <c r="D1197" s="16" t="str">
        <f t="shared" si="99"/>
        <v>男</v>
      </c>
      <c r="E1197" s="25" t="s">
        <v>2652</v>
      </c>
      <c r="F1197" s="17" t="e">
        <f ca="1" t="shared" si="98"/>
        <v>#VALUE!</v>
      </c>
      <c r="G1197" s="14" t="s">
        <v>21</v>
      </c>
      <c r="H1197" s="14" t="s">
        <v>80</v>
      </c>
      <c r="I1197" s="14">
        <v>800</v>
      </c>
      <c r="J1197" s="37" t="s">
        <v>190</v>
      </c>
      <c r="K1197" s="246">
        <v>2021.05</v>
      </c>
      <c r="L1197" s="14">
        <v>14</v>
      </c>
      <c r="M1197" s="61">
        <v>1</v>
      </c>
      <c r="N1197" s="14">
        <f t="shared" si="100"/>
        <v>800</v>
      </c>
      <c r="O1197" s="14">
        <f t="shared" si="101"/>
        <v>800</v>
      </c>
      <c r="P1197" s="14"/>
    </row>
    <row r="1198" spans="1:16">
      <c r="A1198" s="14" t="s">
        <v>2570</v>
      </c>
      <c r="B1198" s="14">
        <v>40</v>
      </c>
      <c r="C1198" s="100" t="s">
        <v>2653</v>
      </c>
      <c r="D1198" s="16" t="str">
        <f t="shared" si="99"/>
        <v>男</v>
      </c>
      <c r="E1198" s="25" t="s">
        <v>2654</v>
      </c>
      <c r="F1198" s="17" t="e">
        <f ca="1" t="shared" si="98"/>
        <v>#VALUE!</v>
      </c>
      <c r="G1198" s="14" t="s">
        <v>21</v>
      </c>
      <c r="H1198" s="14" t="s">
        <v>80</v>
      </c>
      <c r="I1198" s="14">
        <v>800</v>
      </c>
      <c r="J1198" s="37" t="s">
        <v>190</v>
      </c>
      <c r="K1198" s="246">
        <v>2021.05</v>
      </c>
      <c r="L1198" s="14">
        <v>14</v>
      </c>
      <c r="M1198" s="61">
        <v>1</v>
      </c>
      <c r="N1198" s="14">
        <f t="shared" si="100"/>
        <v>800</v>
      </c>
      <c r="O1198" s="14">
        <f t="shared" si="101"/>
        <v>800</v>
      </c>
      <c r="P1198" s="14"/>
    </row>
    <row r="1199" spans="1:16">
      <c r="A1199" s="14" t="s">
        <v>2570</v>
      </c>
      <c r="B1199" s="14">
        <v>41</v>
      </c>
      <c r="C1199" s="244" t="s">
        <v>2655</v>
      </c>
      <c r="D1199" s="16" t="str">
        <f t="shared" si="99"/>
        <v>男</v>
      </c>
      <c r="E1199" s="245" t="s">
        <v>2656</v>
      </c>
      <c r="F1199" s="17" t="e">
        <f ca="1" t="shared" si="98"/>
        <v>#VALUE!</v>
      </c>
      <c r="G1199" s="14" t="s">
        <v>21</v>
      </c>
      <c r="H1199" s="14" t="s">
        <v>80</v>
      </c>
      <c r="I1199" s="14">
        <v>800</v>
      </c>
      <c r="J1199" s="247" t="s">
        <v>726</v>
      </c>
      <c r="K1199" s="246">
        <v>2021.05</v>
      </c>
      <c r="L1199" s="14">
        <v>11</v>
      </c>
      <c r="M1199" s="61">
        <v>1</v>
      </c>
      <c r="N1199" s="14">
        <f t="shared" si="100"/>
        <v>800</v>
      </c>
      <c r="O1199" s="14">
        <f t="shared" si="101"/>
        <v>800</v>
      </c>
      <c r="P1199" s="14"/>
    </row>
    <row r="1200" spans="1:16">
      <c r="A1200" s="14" t="s">
        <v>2570</v>
      </c>
      <c r="B1200" s="14">
        <v>42</v>
      </c>
      <c r="C1200" s="16" t="s">
        <v>2657</v>
      </c>
      <c r="D1200" s="16" t="str">
        <f t="shared" si="99"/>
        <v>女</v>
      </c>
      <c r="E1200" s="15" t="s">
        <v>2658</v>
      </c>
      <c r="F1200" s="17" t="e">
        <f ca="1" t="shared" si="98"/>
        <v>#VALUE!</v>
      </c>
      <c r="G1200" s="14" t="s">
        <v>21</v>
      </c>
      <c r="H1200" s="14" t="s">
        <v>80</v>
      </c>
      <c r="I1200" s="14">
        <v>800</v>
      </c>
      <c r="J1200" s="14" t="s">
        <v>1186</v>
      </c>
      <c r="K1200" s="246">
        <v>2021.05</v>
      </c>
      <c r="L1200" s="14">
        <v>57</v>
      </c>
      <c r="M1200" s="61">
        <v>1</v>
      </c>
      <c r="N1200" s="14">
        <f t="shared" si="100"/>
        <v>800</v>
      </c>
      <c r="O1200" s="14">
        <f t="shared" si="101"/>
        <v>800</v>
      </c>
      <c r="P1200" s="14"/>
    </row>
    <row r="1201" spans="1:16">
      <c r="A1201" s="14" t="s">
        <v>2570</v>
      </c>
      <c r="B1201" s="14">
        <v>43</v>
      </c>
      <c r="C1201" s="16" t="s">
        <v>2659</v>
      </c>
      <c r="D1201" s="16" t="str">
        <f t="shared" si="99"/>
        <v>女</v>
      </c>
      <c r="E1201" s="15" t="s">
        <v>2660</v>
      </c>
      <c r="F1201" s="17" t="e">
        <f ca="1" t="shared" si="98"/>
        <v>#VALUE!</v>
      </c>
      <c r="G1201" s="14" t="s">
        <v>21</v>
      </c>
      <c r="H1201" s="14" t="s">
        <v>80</v>
      </c>
      <c r="I1201" s="14">
        <v>800</v>
      </c>
      <c r="J1201" s="14" t="s">
        <v>263</v>
      </c>
      <c r="K1201" s="246">
        <v>2021.05</v>
      </c>
      <c r="L1201" s="16">
        <v>24</v>
      </c>
      <c r="M1201" s="61">
        <v>1</v>
      </c>
      <c r="N1201" s="14">
        <f t="shared" si="100"/>
        <v>800</v>
      </c>
      <c r="O1201" s="14">
        <f t="shared" si="101"/>
        <v>800</v>
      </c>
      <c r="P1201" s="14"/>
    </row>
    <row r="1202" spans="1:16">
      <c r="A1202" s="14" t="s">
        <v>2570</v>
      </c>
      <c r="B1202" s="14">
        <v>44</v>
      </c>
      <c r="C1202" s="16" t="s">
        <v>2661</v>
      </c>
      <c r="D1202" s="16" t="str">
        <f t="shared" si="99"/>
        <v>女</v>
      </c>
      <c r="E1202" s="15" t="s">
        <v>2662</v>
      </c>
      <c r="F1202" s="17" t="e">
        <f ca="1" t="shared" si="98"/>
        <v>#VALUE!</v>
      </c>
      <c r="G1202" s="14" t="s">
        <v>21</v>
      </c>
      <c r="H1202" s="14" t="s">
        <v>80</v>
      </c>
      <c r="I1202" s="14">
        <v>800</v>
      </c>
      <c r="J1202" s="14" t="s">
        <v>2663</v>
      </c>
      <c r="K1202" s="246">
        <v>2021.05</v>
      </c>
      <c r="L1202" s="16">
        <v>50</v>
      </c>
      <c r="M1202" s="61">
        <v>1</v>
      </c>
      <c r="N1202" s="14">
        <f t="shared" si="100"/>
        <v>800</v>
      </c>
      <c r="O1202" s="14">
        <f t="shared" si="101"/>
        <v>800</v>
      </c>
      <c r="P1202" s="14"/>
    </row>
    <row r="1203" spans="1:16">
      <c r="A1203" s="14" t="s">
        <v>2570</v>
      </c>
      <c r="B1203" s="14">
        <v>45</v>
      </c>
      <c r="C1203" s="244" t="s">
        <v>2664</v>
      </c>
      <c r="D1203" s="16" t="str">
        <f t="shared" si="99"/>
        <v>男</v>
      </c>
      <c r="E1203" s="245" t="s">
        <v>2665</v>
      </c>
      <c r="F1203" s="17" t="e">
        <f ca="1" t="shared" si="98"/>
        <v>#VALUE!</v>
      </c>
      <c r="G1203" s="14" t="s">
        <v>21</v>
      </c>
      <c r="H1203" s="59" t="s">
        <v>80</v>
      </c>
      <c r="I1203" s="14">
        <v>800</v>
      </c>
      <c r="J1203" s="247" t="s">
        <v>2584</v>
      </c>
      <c r="K1203" s="246">
        <v>2021.05</v>
      </c>
      <c r="L1203" s="16">
        <v>46</v>
      </c>
      <c r="M1203" s="61">
        <v>1</v>
      </c>
      <c r="N1203" s="14">
        <f t="shared" si="100"/>
        <v>800</v>
      </c>
      <c r="O1203" s="14">
        <f t="shared" si="101"/>
        <v>800</v>
      </c>
      <c r="P1203" s="14"/>
    </row>
    <row r="1204" spans="1:16">
      <c r="A1204" s="14" t="s">
        <v>2570</v>
      </c>
      <c r="B1204" s="14">
        <v>46</v>
      </c>
      <c r="C1204" s="59" t="s">
        <v>2666</v>
      </c>
      <c r="D1204" s="16" t="str">
        <f t="shared" si="99"/>
        <v>男</v>
      </c>
      <c r="E1204" s="25" t="s">
        <v>2667</v>
      </c>
      <c r="F1204" s="17" t="e">
        <f ca="1" t="shared" si="98"/>
        <v>#VALUE!</v>
      </c>
      <c r="G1204" s="14" t="s">
        <v>21</v>
      </c>
      <c r="H1204" s="59" t="s">
        <v>80</v>
      </c>
      <c r="I1204" s="14">
        <v>800</v>
      </c>
      <c r="J1204" s="16" t="s">
        <v>2668</v>
      </c>
      <c r="K1204" s="246">
        <v>2021.05</v>
      </c>
      <c r="L1204" s="16">
        <v>58</v>
      </c>
      <c r="M1204" s="61">
        <v>1</v>
      </c>
      <c r="N1204" s="14">
        <f t="shared" si="100"/>
        <v>800</v>
      </c>
      <c r="O1204" s="14">
        <f t="shared" si="101"/>
        <v>800</v>
      </c>
      <c r="P1204" s="14"/>
    </row>
    <row r="1205" spans="1:16">
      <c r="A1205" s="14" t="s">
        <v>2570</v>
      </c>
      <c r="B1205" s="14">
        <v>47</v>
      </c>
      <c r="C1205" s="41" t="s">
        <v>2669</v>
      </c>
      <c r="D1205" s="16" t="str">
        <f t="shared" si="99"/>
        <v>女</v>
      </c>
      <c r="E1205" s="15" t="s">
        <v>2670</v>
      </c>
      <c r="F1205" s="17" t="e">
        <f ca="1" t="shared" si="98"/>
        <v>#VALUE!</v>
      </c>
      <c r="G1205" s="14" t="s">
        <v>21</v>
      </c>
      <c r="H1205" s="16" t="s">
        <v>80</v>
      </c>
      <c r="I1205" s="14">
        <v>800</v>
      </c>
      <c r="J1205" s="37" t="s">
        <v>1433</v>
      </c>
      <c r="K1205" s="246">
        <v>2021.05</v>
      </c>
      <c r="L1205" s="14">
        <v>38</v>
      </c>
      <c r="M1205" s="61">
        <v>1</v>
      </c>
      <c r="N1205" s="14">
        <f t="shared" si="100"/>
        <v>800</v>
      </c>
      <c r="O1205" s="14">
        <f t="shared" si="101"/>
        <v>800</v>
      </c>
      <c r="P1205" s="14"/>
    </row>
    <row r="1206" spans="1:16">
      <c r="A1206" s="14" t="s">
        <v>2570</v>
      </c>
      <c r="B1206" s="14">
        <v>48</v>
      </c>
      <c r="C1206" s="37" t="s">
        <v>2671</v>
      </c>
      <c r="D1206" s="16" t="str">
        <f t="shared" si="99"/>
        <v>女</v>
      </c>
      <c r="E1206" s="15" t="s">
        <v>2672</v>
      </c>
      <c r="F1206" s="17" t="e">
        <f ca="1" t="shared" si="98"/>
        <v>#VALUE!</v>
      </c>
      <c r="G1206" s="14" t="s">
        <v>21</v>
      </c>
      <c r="H1206" s="16" t="s">
        <v>80</v>
      </c>
      <c r="I1206" s="14">
        <v>800</v>
      </c>
      <c r="J1206" s="37" t="s">
        <v>263</v>
      </c>
      <c r="K1206" s="246">
        <v>2021.05</v>
      </c>
      <c r="L1206" s="14">
        <v>24</v>
      </c>
      <c r="M1206" s="61">
        <v>1</v>
      </c>
      <c r="N1206" s="14">
        <f t="shared" si="100"/>
        <v>800</v>
      </c>
      <c r="O1206" s="14">
        <f t="shared" si="101"/>
        <v>800</v>
      </c>
      <c r="P1206" s="14"/>
    </row>
    <row r="1207" spans="1:16">
      <c r="A1207" s="14" t="s">
        <v>2570</v>
      </c>
      <c r="B1207" s="14">
        <v>49</v>
      </c>
      <c r="C1207" s="17" t="s">
        <v>2673</v>
      </c>
      <c r="D1207" s="16" t="str">
        <f t="shared" si="99"/>
        <v>女</v>
      </c>
      <c r="E1207" s="259" t="s">
        <v>2674</v>
      </c>
      <c r="F1207" s="17" t="e">
        <f ca="1" t="shared" si="98"/>
        <v>#VALUE!</v>
      </c>
      <c r="G1207" s="14" t="s">
        <v>21</v>
      </c>
      <c r="H1207" s="16" t="s">
        <v>80</v>
      </c>
      <c r="I1207" s="14">
        <v>800</v>
      </c>
      <c r="J1207" s="17" t="s">
        <v>2675</v>
      </c>
      <c r="K1207" s="246">
        <v>2021.05</v>
      </c>
      <c r="L1207" s="14">
        <v>14</v>
      </c>
      <c r="M1207" s="61">
        <v>1</v>
      </c>
      <c r="N1207" s="14">
        <f t="shared" si="100"/>
        <v>800</v>
      </c>
      <c r="O1207" s="14">
        <f t="shared" si="101"/>
        <v>800</v>
      </c>
      <c r="P1207" s="14"/>
    </row>
    <row r="1208" spans="1:16">
      <c r="A1208" s="14" t="s">
        <v>2570</v>
      </c>
      <c r="B1208" s="14">
        <v>50</v>
      </c>
      <c r="C1208" s="59" t="s">
        <v>2676</v>
      </c>
      <c r="D1208" s="16" t="str">
        <f t="shared" si="99"/>
        <v>女</v>
      </c>
      <c r="E1208" s="25" t="s">
        <v>2677</v>
      </c>
      <c r="F1208" s="17" t="e">
        <f ca="1" t="shared" si="98"/>
        <v>#VALUE!</v>
      </c>
      <c r="G1208" s="14" t="s">
        <v>21</v>
      </c>
      <c r="H1208" s="14" t="s">
        <v>80</v>
      </c>
      <c r="I1208" s="14">
        <v>800</v>
      </c>
      <c r="J1208" s="14" t="s">
        <v>141</v>
      </c>
      <c r="K1208" s="246">
        <v>2021.05</v>
      </c>
      <c r="L1208" s="16">
        <v>21</v>
      </c>
      <c r="M1208" s="61">
        <v>1</v>
      </c>
      <c r="N1208" s="14">
        <f t="shared" si="100"/>
        <v>800</v>
      </c>
      <c r="O1208" s="14">
        <f t="shared" si="101"/>
        <v>800</v>
      </c>
      <c r="P1208" s="14"/>
    </row>
    <row r="1209" spans="1:16">
      <c r="A1209" s="14" t="s">
        <v>2570</v>
      </c>
      <c r="B1209" s="14">
        <v>51</v>
      </c>
      <c r="C1209" s="59" t="s">
        <v>2678</v>
      </c>
      <c r="D1209" s="16" t="str">
        <f t="shared" si="99"/>
        <v>女</v>
      </c>
      <c r="E1209" s="25" t="s">
        <v>2679</v>
      </c>
      <c r="F1209" s="17" t="e">
        <f ca="1" t="shared" si="98"/>
        <v>#VALUE!</v>
      </c>
      <c r="G1209" s="14" t="s">
        <v>21</v>
      </c>
      <c r="H1209" s="16" t="s">
        <v>80</v>
      </c>
      <c r="I1209" s="14">
        <v>800</v>
      </c>
      <c r="J1209" s="14" t="s">
        <v>371</v>
      </c>
      <c r="K1209" s="246">
        <v>2021.05</v>
      </c>
      <c r="L1209" s="16">
        <v>13</v>
      </c>
      <c r="M1209" s="61">
        <v>1</v>
      </c>
      <c r="N1209" s="14">
        <f t="shared" si="100"/>
        <v>800</v>
      </c>
      <c r="O1209" s="14">
        <f t="shared" si="101"/>
        <v>800</v>
      </c>
      <c r="P1209" s="14"/>
    </row>
    <row r="1210" spans="1:16">
      <c r="A1210" s="14" t="s">
        <v>2570</v>
      </c>
      <c r="B1210" s="14">
        <v>52</v>
      </c>
      <c r="C1210" s="16" t="s">
        <v>2680</v>
      </c>
      <c r="D1210" s="16" t="str">
        <f t="shared" si="99"/>
        <v>女</v>
      </c>
      <c r="E1210" s="15" t="s">
        <v>2681</v>
      </c>
      <c r="F1210" s="17" t="e">
        <f ca="1" t="shared" si="98"/>
        <v>#VALUE!</v>
      </c>
      <c r="G1210" s="14" t="s">
        <v>21</v>
      </c>
      <c r="H1210" s="14" t="s">
        <v>80</v>
      </c>
      <c r="I1210" s="14">
        <v>800</v>
      </c>
      <c r="J1210" s="14" t="s">
        <v>141</v>
      </c>
      <c r="K1210" s="246">
        <v>2021.05</v>
      </c>
      <c r="L1210" s="14">
        <v>14</v>
      </c>
      <c r="M1210" s="61">
        <v>1</v>
      </c>
      <c r="N1210" s="14">
        <f t="shared" si="100"/>
        <v>800</v>
      </c>
      <c r="O1210" s="14">
        <f t="shared" si="101"/>
        <v>800</v>
      </c>
      <c r="P1210" s="14"/>
    </row>
    <row r="1211" spans="1:16">
      <c r="A1211" s="14" t="s">
        <v>2570</v>
      </c>
      <c r="B1211" s="14">
        <v>53</v>
      </c>
      <c r="C1211" s="244" t="s">
        <v>2682</v>
      </c>
      <c r="D1211" s="16" t="str">
        <f t="shared" si="99"/>
        <v>女</v>
      </c>
      <c r="E1211" s="245" t="s">
        <v>2683</v>
      </c>
      <c r="F1211" s="17" t="e">
        <f ca="1" t="shared" si="98"/>
        <v>#VALUE!</v>
      </c>
      <c r="G1211" s="14" t="s">
        <v>21</v>
      </c>
      <c r="H1211" s="14" t="s">
        <v>80</v>
      </c>
      <c r="I1211" s="14">
        <v>800</v>
      </c>
      <c r="J1211" s="247" t="s">
        <v>190</v>
      </c>
      <c r="K1211" s="246">
        <v>2021.05</v>
      </c>
      <c r="L1211" s="14">
        <v>14</v>
      </c>
      <c r="M1211" s="61">
        <v>1</v>
      </c>
      <c r="N1211" s="14">
        <f t="shared" si="100"/>
        <v>800</v>
      </c>
      <c r="O1211" s="14">
        <f t="shared" si="101"/>
        <v>800</v>
      </c>
      <c r="P1211" s="14"/>
    </row>
    <row r="1212" spans="1:16">
      <c r="A1212" s="14" t="s">
        <v>2570</v>
      </c>
      <c r="B1212" s="14">
        <v>54</v>
      </c>
      <c r="C1212" s="65" t="s">
        <v>2684</v>
      </c>
      <c r="D1212" s="16" t="str">
        <f t="shared" si="99"/>
        <v>女</v>
      </c>
      <c r="E1212" s="243" t="s">
        <v>2685</v>
      </c>
      <c r="F1212" s="17" t="e">
        <f ca="1" t="shared" si="98"/>
        <v>#VALUE!</v>
      </c>
      <c r="G1212" s="14" t="s">
        <v>21</v>
      </c>
      <c r="H1212" s="14" t="s">
        <v>80</v>
      </c>
      <c r="I1212" s="14">
        <v>800</v>
      </c>
      <c r="J1212" s="16" t="s">
        <v>726</v>
      </c>
      <c r="K1212" s="246">
        <v>2021.05</v>
      </c>
      <c r="L1212" s="14">
        <v>11</v>
      </c>
      <c r="M1212" s="61">
        <v>1</v>
      </c>
      <c r="N1212" s="14">
        <f t="shared" si="100"/>
        <v>800</v>
      </c>
      <c r="O1212" s="14">
        <f t="shared" si="101"/>
        <v>800</v>
      </c>
      <c r="P1212" s="14"/>
    </row>
    <row r="1213" spans="1:16">
      <c r="A1213" s="14" t="s">
        <v>2570</v>
      </c>
      <c r="B1213" s="14">
        <v>55</v>
      </c>
      <c r="C1213" s="16" t="s">
        <v>2686</v>
      </c>
      <c r="D1213" s="16" t="str">
        <f t="shared" si="99"/>
        <v>女</v>
      </c>
      <c r="E1213" s="15" t="s">
        <v>2687</v>
      </c>
      <c r="F1213" s="17" t="e">
        <f ca="1" t="shared" si="98"/>
        <v>#VALUE!</v>
      </c>
      <c r="G1213" s="14" t="s">
        <v>21</v>
      </c>
      <c r="H1213" s="14" t="s">
        <v>80</v>
      </c>
      <c r="I1213" s="14">
        <v>800</v>
      </c>
      <c r="J1213" s="16" t="s">
        <v>726</v>
      </c>
      <c r="K1213" s="246">
        <v>2021.05</v>
      </c>
      <c r="L1213" s="14">
        <v>11</v>
      </c>
      <c r="M1213" s="61">
        <v>1</v>
      </c>
      <c r="N1213" s="14">
        <f t="shared" si="100"/>
        <v>800</v>
      </c>
      <c r="O1213" s="14">
        <f t="shared" si="101"/>
        <v>800</v>
      </c>
      <c r="P1213" s="14"/>
    </row>
    <row r="1214" spans="1:16">
      <c r="A1214" s="14" t="s">
        <v>2570</v>
      </c>
      <c r="B1214" s="14">
        <v>56</v>
      </c>
      <c r="C1214" s="244" t="s">
        <v>2688</v>
      </c>
      <c r="D1214" s="16" t="str">
        <f t="shared" si="99"/>
        <v>男</v>
      </c>
      <c r="E1214" s="245" t="s">
        <v>2689</v>
      </c>
      <c r="F1214" s="17" t="e">
        <f ca="1" t="shared" si="98"/>
        <v>#VALUE!</v>
      </c>
      <c r="G1214" s="14" t="s">
        <v>21</v>
      </c>
      <c r="H1214" s="14" t="s">
        <v>80</v>
      </c>
      <c r="I1214" s="14">
        <v>800</v>
      </c>
      <c r="J1214" s="247" t="s">
        <v>447</v>
      </c>
      <c r="K1214" s="246">
        <v>2021.05</v>
      </c>
      <c r="L1214" s="14">
        <v>37</v>
      </c>
      <c r="M1214" s="61">
        <v>1</v>
      </c>
      <c r="N1214" s="14">
        <f t="shared" si="100"/>
        <v>800</v>
      </c>
      <c r="O1214" s="14">
        <f t="shared" si="101"/>
        <v>800</v>
      </c>
      <c r="P1214" s="14"/>
    </row>
    <row r="1215" spans="1:16">
      <c r="A1215" s="14" t="s">
        <v>2570</v>
      </c>
      <c r="B1215" s="14">
        <v>57</v>
      </c>
      <c r="C1215" s="59" t="s">
        <v>2690</v>
      </c>
      <c r="D1215" s="16" t="str">
        <f t="shared" si="99"/>
        <v>女</v>
      </c>
      <c r="E1215" s="25" t="s">
        <v>2691</v>
      </c>
      <c r="F1215" s="17" t="e">
        <f ca="1" t="shared" si="98"/>
        <v>#VALUE!</v>
      </c>
      <c r="G1215" s="14" t="s">
        <v>21</v>
      </c>
      <c r="H1215" s="14" t="s">
        <v>80</v>
      </c>
      <c r="I1215" s="14">
        <v>800</v>
      </c>
      <c r="J1215" s="14" t="s">
        <v>2603</v>
      </c>
      <c r="K1215" s="246">
        <v>2021.05</v>
      </c>
      <c r="L1215" s="16">
        <v>59</v>
      </c>
      <c r="M1215" s="61">
        <v>1</v>
      </c>
      <c r="N1215" s="14">
        <f t="shared" si="100"/>
        <v>800</v>
      </c>
      <c r="O1215" s="14">
        <f t="shared" si="101"/>
        <v>800</v>
      </c>
      <c r="P1215" s="14"/>
    </row>
    <row r="1216" spans="1:16">
      <c r="A1216" s="14" t="s">
        <v>2570</v>
      </c>
      <c r="B1216" s="14">
        <v>58</v>
      </c>
      <c r="C1216" s="16" t="s">
        <v>2692</v>
      </c>
      <c r="D1216" s="16" t="str">
        <f t="shared" si="99"/>
        <v>男</v>
      </c>
      <c r="E1216" s="15" t="s">
        <v>2693</v>
      </c>
      <c r="F1216" s="17" t="e">
        <f ca="1" t="shared" si="98"/>
        <v>#VALUE!</v>
      </c>
      <c r="G1216" s="14" t="s">
        <v>21</v>
      </c>
      <c r="H1216" s="16" t="s">
        <v>80</v>
      </c>
      <c r="I1216" s="14">
        <v>800</v>
      </c>
      <c r="J1216" s="16" t="s">
        <v>2584</v>
      </c>
      <c r="K1216" s="246">
        <v>2021.05</v>
      </c>
      <c r="L1216" s="16">
        <v>46</v>
      </c>
      <c r="M1216" s="61">
        <v>1</v>
      </c>
      <c r="N1216" s="14">
        <f t="shared" si="100"/>
        <v>800</v>
      </c>
      <c r="O1216" s="14">
        <f t="shared" si="101"/>
        <v>800</v>
      </c>
      <c r="P1216" s="14"/>
    </row>
    <row r="1217" spans="1:16">
      <c r="A1217" s="14" t="s">
        <v>2570</v>
      </c>
      <c r="B1217" s="14">
        <v>59</v>
      </c>
      <c r="C1217" s="16" t="s">
        <v>2694</v>
      </c>
      <c r="D1217" s="16" t="str">
        <f t="shared" si="99"/>
        <v>女</v>
      </c>
      <c r="E1217" s="15" t="s">
        <v>2695</v>
      </c>
      <c r="F1217" s="17" t="e">
        <f ca="1" t="shared" si="98"/>
        <v>#VALUE!</v>
      </c>
      <c r="G1217" s="14" t="s">
        <v>21</v>
      </c>
      <c r="H1217" s="14" t="s">
        <v>80</v>
      </c>
      <c r="I1217" s="14">
        <v>800</v>
      </c>
      <c r="J1217" s="16" t="s">
        <v>112</v>
      </c>
      <c r="K1217" s="246">
        <v>2021.05</v>
      </c>
      <c r="L1217" s="16">
        <v>21</v>
      </c>
      <c r="M1217" s="61">
        <v>1</v>
      </c>
      <c r="N1217" s="14">
        <f t="shared" si="100"/>
        <v>800</v>
      </c>
      <c r="O1217" s="14">
        <f t="shared" si="101"/>
        <v>800</v>
      </c>
      <c r="P1217" s="14"/>
    </row>
    <row r="1218" spans="1:16">
      <c r="A1218" s="14" t="s">
        <v>2570</v>
      </c>
      <c r="B1218" s="14">
        <v>60</v>
      </c>
      <c r="C1218" s="59" t="s">
        <v>2696</v>
      </c>
      <c r="D1218" s="16" t="str">
        <f t="shared" si="99"/>
        <v>女</v>
      </c>
      <c r="E1218" s="25" t="s">
        <v>2697</v>
      </c>
      <c r="F1218" s="17" t="e">
        <f ca="1" t="shared" si="98"/>
        <v>#VALUE!</v>
      </c>
      <c r="G1218" s="14" t="s">
        <v>21</v>
      </c>
      <c r="H1218" s="14" t="s">
        <v>80</v>
      </c>
      <c r="I1218" s="14">
        <v>800</v>
      </c>
      <c r="J1218" s="14" t="s">
        <v>112</v>
      </c>
      <c r="K1218" s="246">
        <v>2021.05</v>
      </c>
      <c r="L1218" s="16">
        <v>21</v>
      </c>
      <c r="M1218" s="61">
        <v>1</v>
      </c>
      <c r="N1218" s="14">
        <f t="shared" si="100"/>
        <v>800</v>
      </c>
      <c r="O1218" s="14">
        <f t="shared" si="101"/>
        <v>800</v>
      </c>
      <c r="P1218" s="14"/>
    </row>
    <row r="1219" spans="1:16">
      <c r="A1219" s="14" t="s">
        <v>2570</v>
      </c>
      <c r="B1219" s="14">
        <v>61</v>
      </c>
      <c r="C1219" s="244" t="s">
        <v>2698</v>
      </c>
      <c r="D1219" s="16" t="str">
        <f t="shared" si="99"/>
        <v>女</v>
      </c>
      <c r="E1219" s="245" t="s">
        <v>2699</v>
      </c>
      <c r="F1219" s="17" t="e">
        <f ca="1" t="shared" si="98"/>
        <v>#VALUE!</v>
      </c>
      <c r="G1219" s="14" t="s">
        <v>21</v>
      </c>
      <c r="H1219" s="14" t="s">
        <v>80</v>
      </c>
      <c r="I1219" s="14">
        <v>800</v>
      </c>
      <c r="J1219" s="247" t="s">
        <v>190</v>
      </c>
      <c r="K1219" s="246">
        <v>2021.05</v>
      </c>
      <c r="L1219" s="14">
        <v>14</v>
      </c>
      <c r="M1219" s="61">
        <v>1</v>
      </c>
      <c r="N1219" s="14">
        <f t="shared" si="100"/>
        <v>800</v>
      </c>
      <c r="O1219" s="14">
        <f t="shared" si="101"/>
        <v>800</v>
      </c>
      <c r="P1219" s="14"/>
    </row>
    <row r="1220" spans="1:16">
      <c r="A1220" s="14" t="s">
        <v>2570</v>
      </c>
      <c r="B1220" s="14">
        <v>62</v>
      </c>
      <c r="C1220" s="244" t="s">
        <v>2700</v>
      </c>
      <c r="D1220" s="16" t="str">
        <f t="shared" si="99"/>
        <v>男</v>
      </c>
      <c r="E1220" s="245" t="s">
        <v>2701</v>
      </c>
      <c r="F1220" s="17" t="e">
        <f ca="1" t="shared" si="98"/>
        <v>#VALUE!</v>
      </c>
      <c r="G1220" s="14" t="s">
        <v>21</v>
      </c>
      <c r="H1220" s="14" t="s">
        <v>80</v>
      </c>
      <c r="I1220" s="14">
        <v>800</v>
      </c>
      <c r="J1220" s="247" t="s">
        <v>190</v>
      </c>
      <c r="K1220" s="246">
        <v>2021.05</v>
      </c>
      <c r="L1220" s="14">
        <v>14</v>
      </c>
      <c r="M1220" s="61">
        <v>1</v>
      </c>
      <c r="N1220" s="14">
        <f t="shared" si="100"/>
        <v>800</v>
      </c>
      <c r="O1220" s="14">
        <f t="shared" si="101"/>
        <v>800</v>
      </c>
      <c r="P1220" s="14"/>
    </row>
    <row r="1221" spans="1:16">
      <c r="A1221" s="14" t="s">
        <v>2570</v>
      </c>
      <c r="B1221" s="14">
        <v>63</v>
      </c>
      <c r="C1221" s="244" t="s">
        <v>2702</v>
      </c>
      <c r="D1221" s="16" t="str">
        <f t="shared" si="99"/>
        <v>女</v>
      </c>
      <c r="E1221" s="245" t="s">
        <v>2703</v>
      </c>
      <c r="F1221" s="17" t="e">
        <f ca="1" t="shared" si="98"/>
        <v>#VALUE!</v>
      </c>
      <c r="G1221" s="14" t="s">
        <v>21</v>
      </c>
      <c r="H1221" s="14" t="s">
        <v>80</v>
      </c>
      <c r="I1221" s="14">
        <v>800</v>
      </c>
      <c r="J1221" s="247" t="s">
        <v>190</v>
      </c>
      <c r="K1221" s="246">
        <v>2021.05</v>
      </c>
      <c r="L1221" s="14">
        <v>14</v>
      </c>
      <c r="M1221" s="61">
        <v>1</v>
      </c>
      <c r="N1221" s="14">
        <f t="shared" si="100"/>
        <v>800</v>
      </c>
      <c r="O1221" s="14">
        <f t="shared" si="101"/>
        <v>800</v>
      </c>
      <c r="P1221" s="14"/>
    </row>
    <row r="1222" spans="1:16">
      <c r="A1222" s="14" t="s">
        <v>2570</v>
      </c>
      <c r="B1222" s="14">
        <v>64</v>
      </c>
      <c r="C1222" s="17" t="s">
        <v>2704</v>
      </c>
      <c r="D1222" s="16" t="str">
        <f t="shared" si="99"/>
        <v>女</v>
      </c>
      <c r="E1222" s="15" t="s">
        <v>2705</v>
      </c>
      <c r="F1222" s="17" t="e">
        <f ca="1" t="shared" si="98"/>
        <v>#VALUE!</v>
      </c>
      <c r="G1222" s="14" t="s">
        <v>21</v>
      </c>
      <c r="H1222" s="16" t="s">
        <v>80</v>
      </c>
      <c r="I1222" s="14">
        <v>800</v>
      </c>
      <c r="J1222" s="17" t="s">
        <v>2636</v>
      </c>
      <c r="K1222" s="246">
        <v>2021.05</v>
      </c>
      <c r="L1222" s="14">
        <v>8</v>
      </c>
      <c r="M1222" s="61">
        <v>1</v>
      </c>
      <c r="N1222" s="14">
        <f t="shared" si="100"/>
        <v>800</v>
      </c>
      <c r="O1222" s="14">
        <f t="shared" si="101"/>
        <v>800</v>
      </c>
      <c r="P1222" s="14"/>
    </row>
    <row r="1223" spans="1:16">
      <c r="A1223" s="14" t="s">
        <v>2570</v>
      </c>
      <c r="B1223" s="14">
        <v>65</v>
      </c>
      <c r="C1223" s="16" t="s">
        <v>2706</v>
      </c>
      <c r="D1223" s="16" t="str">
        <f t="shared" si="99"/>
        <v>女</v>
      </c>
      <c r="E1223" s="15" t="s">
        <v>2707</v>
      </c>
      <c r="F1223" s="17" t="e">
        <f ca="1" t="shared" ref="F1223:F1286" si="102">DATEDIF(TEXT(MID(E1223,7,6+(LEN(E1223)=18)*2),(LEN(E1223)=15)*19&amp;"0-00-00"),TODAY(),"y")</f>
        <v>#VALUE!</v>
      </c>
      <c r="G1223" s="14" t="s">
        <v>21</v>
      </c>
      <c r="H1223" s="14" t="s">
        <v>80</v>
      </c>
      <c r="I1223" s="14">
        <v>800</v>
      </c>
      <c r="J1223" s="14" t="s">
        <v>1186</v>
      </c>
      <c r="K1223" s="246">
        <v>2021.05</v>
      </c>
      <c r="L1223" s="16">
        <v>57</v>
      </c>
      <c r="M1223" s="61">
        <v>1</v>
      </c>
      <c r="N1223" s="14">
        <f t="shared" si="100"/>
        <v>800</v>
      </c>
      <c r="O1223" s="14">
        <f t="shared" si="101"/>
        <v>800</v>
      </c>
      <c r="P1223" s="14"/>
    </row>
    <row r="1224" spans="1:16">
      <c r="A1224" s="14" t="s">
        <v>2570</v>
      </c>
      <c r="B1224" s="14">
        <v>66</v>
      </c>
      <c r="C1224" s="244" t="s">
        <v>2708</v>
      </c>
      <c r="D1224" s="16" t="str">
        <f t="shared" ref="D1224:D1287" si="103">IF(MOD(RIGHT(LEFT(E1224,17)),2),"男","女")</f>
        <v>男</v>
      </c>
      <c r="E1224" s="274" t="s">
        <v>2709</v>
      </c>
      <c r="F1224" s="17" t="e">
        <f ca="1" t="shared" si="102"/>
        <v>#VALUE!</v>
      </c>
      <c r="G1224" s="14" t="s">
        <v>21</v>
      </c>
      <c r="H1224" s="14" t="s">
        <v>80</v>
      </c>
      <c r="I1224" s="14">
        <v>800</v>
      </c>
      <c r="J1224" s="247" t="s">
        <v>42</v>
      </c>
      <c r="K1224" s="246">
        <v>2021.05</v>
      </c>
      <c r="L1224" s="14">
        <v>31</v>
      </c>
      <c r="M1224" s="61">
        <v>1</v>
      </c>
      <c r="N1224" s="14">
        <f t="shared" ref="N1224:N1287" si="104">M1224*800</f>
        <v>800</v>
      </c>
      <c r="O1224" s="14">
        <f t="shared" ref="O1224:O1287" si="105">N1224</f>
        <v>800</v>
      </c>
      <c r="P1224" s="14"/>
    </row>
    <row r="1225" spans="1:16">
      <c r="A1225" s="14" t="s">
        <v>2570</v>
      </c>
      <c r="B1225" s="14">
        <v>67</v>
      </c>
      <c r="C1225" s="16" t="s">
        <v>2710</v>
      </c>
      <c r="D1225" s="16" t="str">
        <f t="shared" si="103"/>
        <v>男</v>
      </c>
      <c r="E1225" s="15" t="s">
        <v>2711</v>
      </c>
      <c r="F1225" s="17" t="e">
        <f ca="1" t="shared" si="102"/>
        <v>#VALUE!</v>
      </c>
      <c r="G1225" s="14" t="s">
        <v>21</v>
      </c>
      <c r="H1225" s="14" t="s">
        <v>80</v>
      </c>
      <c r="I1225" s="14">
        <v>800</v>
      </c>
      <c r="J1225" s="16" t="s">
        <v>1455</v>
      </c>
      <c r="K1225" s="246">
        <v>2021.05</v>
      </c>
      <c r="L1225" s="16">
        <v>55</v>
      </c>
      <c r="M1225" s="61">
        <v>1</v>
      </c>
      <c r="N1225" s="14">
        <f t="shared" si="104"/>
        <v>800</v>
      </c>
      <c r="O1225" s="14">
        <f t="shared" si="105"/>
        <v>800</v>
      </c>
      <c r="P1225" s="14"/>
    </row>
    <row r="1226" spans="1:16">
      <c r="A1226" s="14" t="s">
        <v>2570</v>
      </c>
      <c r="B1226" s="14">
        <v>68</v>
      </c>
      <c r="C1226" s="244" t="s">
        <v>2712</v>
      </c>
      <c r="D1226" s="16" t="str">
        <f t="shared" si="103"/>
        <v>男</v>
      </c>
      <c r="E1226" s="245" t="s">
        <v>2713</v>
      </c>
      <c r="F1226" s="17" t="e">
        <f ca="1" t="shared" si="102"/>
        <v>#VALUE!</v>
      </c>
      <c r="G1226" s="14" t="s">
        <v>21</v>
      </c>
      <c r="H1226" s="14" t="s">
        <v>80</v>
      </c>
      <c r="I1226" s="14">
        <v>800</v>
      </c>
      <c r="J1226" s="247" t="s">
        <v>1433</v>
      </c>
      <c r="K1226" s="246">
        <v>2021.05</v>
      </c>
      <c r="L1226" s="14">
        <v>38</v>
      </c>
      <c r="M1226" s="61">
        <v>1</v>
      </c>
      <c r="N1226" s="14">
        <f t="shared" si="104"/>
        <v>800</v>
      </c>
      <c r="O1226" s="14">
        <f t="shared" si="105"/>
        <v>800</v>
      </c>
      <c r="P1226" s="14"/>
    </row>
    <row r="1227" spans="1:16">
      <c r="A1227" s="14" t="s">
        <v>2570</v>
      </c>
      <c r="B1227" s="14">
        <v>69</v>
      </c>
      <c r="C1227" s="17" t="s">
        <v>2714</v>
      </c>
      <c r="D1227" s="16" t="str">
        <f t="shared" si="103"/>
        <v>男</v>
      </c>
      <c r="E1227" s="259" t="s">
        <v>2715</v>
      </c>
      <c r="F1227" s="17" t="e">
        <f ca="1" t="shared" si="102"/>
        <v>#VALUE!</v>
      </c>
      <c r="G1227" s="14" t="s">
        <v>21</v>
      </c>
      <c r="H1227" s="16" t="s">
        <v>80</v>
      </c>
      <c r="I1227" s="14">
        <v>800</v>
      </c>
      <c r="J1227" s="17" t="s">
        <v>42</v>
      </c>
      <c r="K1227" s="246">
        <v>2021.05</v>
      </c>
      <c r="L1227" s="14">
        <v>31</v>
      </c>
      <c r="M1227" s="61">
        <v>1</v>
      </c>
      <c r="N1227" s="14">
        <f t="shared" si="104"/>
        <v>800</v>
      </c>
      <c r="O1227" s="14">
        <f t="shared" si="105"/>
        <v>800</v>
      </c>
      <c r="P1227" s="14"/>
    </row>
    <row r="1228" spans="1:16">
      <c r="A1228" s="14" t="s">
        <v>2570</v>
      </c>
      <c r="B1228" s="14">
        <v>70</v>
      </c>
      <c r="C1228" s="17" t="s">
        <v>2716</v>
      </c>
      <c r="D1228" s="16" t="str">
        <f t="shared" si="103"/>
        <v>男</v>
      </c>
      <c r="E1228" s="15" t="s">
        <v>2717</v>
      </c>
      <c r="F1228" s="17" t="e">
        <f ca="1" t="shared" si="102"/>
        <v>#VALUE!</v>
      </c>
      <c r="G1228" s="14" t="s">
        <v>21</v>
      </c>
      <c r="H1228" s="16" t="s">
        <v>80</v>
      </c>
      <c r="I1228" s="14">
        <v>800</v>
      </c>
      <c r="J1228" s="17" t="s">
        <v>1433</v>
      </c>
      <c r="K1228" s="246">
        <v>2021.05</v>
      </c>
      <c r="L1228" s="14">
        <v>38</v>
      </c>
      <c r="M1228" s="61">
        <v>1</v>
      </c>
      <c r="N1228" s="14">
        <f t="shared" si="104"/>
        <v>800</v>
      </c>
      <c r="O1228" s="14">
        <f t="shared" si="105"/>
        <v>800</v>
      </c>
      <c r="P1228" s="14"/>
    </row>
    <row r="1229" spans="1:16">
      <c r="A1229" s="14" t="s">
        <v>2570</v>
      </c>
      <c r="B1229" s="14">
        <v>71</v>
      </c>
      <c r="C1229" s="37" t="s">
        <v>2718</v>
      </c>
      <c r="D1229" s="16" t="str">
        <f t="shared" si="103"/>
        <v>男</v>
      </c>
      <c r="E1229" s="15" t="s">
        <v>2719</v>
      </c>
      <c r="F1229" s="17" t="e">
        <f ca="1" t="shared" si="102"/>
        <v>#VALUE!</v>
      </c>
      <c r="G1229" s="14" t="s">
        <v>21</v>
      </c>
      <c r="H1229" s="16" t="s">
        <v>80</v>
      </c>
      <c r="I1229" s="14">
        <v>800</v>
      </c>
      <c r="J1229" s="247" t="s">
        <v>1186</v>
      </c>
      <c r="K1229" s="246">
        <v>2021.05</v>
      </c>
      <c r="L1229" s="14">
        <v>57</v>
      </c>
      <c r="M1229" s="61">
        <v>1</v>
      </c>
      <c r="N1229" s="14">
        <f t="shared" si="104"/>
        <v>800</v>
      </c>
      <c r="O1229" s="14">
        <f t="shared" si="105"/>
        <v>800</v>
      </c>
      <c r="P1229" s="14"/>
    </row>
    <row r="1230" spans="1:16">
      <c r="A1230" s="14" t="s">
        <v>2570</v>
      </c>
      <c r="B1230" s="14">
        <v>72</v>
      </c>
      <c r="C1230" s="244" t="s">
        <v>2720</v>
      </c>
      <c r="D1230" s="16" t="str">
        <f t="shared" si="103"/>
        <v>女</v>
      </c>
      <c r="E1230" s="245" t="s">
        <v>2721</v>
      </c>
      <c r="F1230" s="17" t="e">
        <f ca="1" t="shared" si="102"/>
        <v>#VALUE!</v>
      </c>
      <c r="G1230" s="14" t="s">
        <v>21</v>
      </c>
      <c r="H1230" s="14" t="s">
        <v>80</v>
      </c>
      <c r="I1230" s="14">
        <v>800</v>
      </c>
      <c r="J1230" s="247" t="s">
        <v>190</v>
      </c>
      <c r="K1230" s="246">
        <v>2021.05</v>
      </c>
      <c r="L1230" s="14">
        <v>14</v>
      </c>
      <c r="M1230" s="61">
        <v>1</v>
      </c>
      <c r="N1230" s="14">
        <f t="shared" si="104"/>
        <v>800</v>
      </c>
      <c r="O1230" s="14">
        <f t="shared" si="105"/>
        <v>800</v>
      </c>
      <c r="P1230" s="14"/>
    </row>
    <row r="1231" spans="1:16">
      <c r="A1231" s="14" t="s">
        <v>2570</v>
      </c>
      <c r="B1231" s="14">
        <v>73</v>
      </c>
      <c r="C1231" s="244" t="s">
        <v>2722</v>
      </c>
      <c r="D1231" s="16" t="str">
        <f t="shared" si="103"/>
        <v>女</v>
      </c>
      <c r="E1231" s="245" t="s">
        <v>2723</v>
      </c>
      <c r="F1231" s="17" t="e">
        <f ca="1" t="shared" si="102"/>
        <v>#VALUE!</v>
      </c>
      <c r="G1231" s="14" t="s">
        <v>21</v>
      </c>
      <c r="H1231" s="14" t="s">
        <v>80</v>
      </c>
      <c r="I1231" s="14">
        <v>800</v>
      </c>
      <c r="J1231" s="247" t="s">
        <v>190</v>
      </c>
      <c r="K1231" s="246">
        <v>2021.05</v>
      </c>
      <c r="L1231" s="14">
        <v>14</v>
      </c>
      <c r="M1231" s="61">
        <v>1</v>
      </c>
      <c r="N1231" s="14">
        <f t="shared" si="104"/>
        <v>800</v>
      </c>
      <c r="O1231" s="14">
        <f t="shared" si="105"/>
        <v>800</v>
      </c>
      <c r="P1231" s="14"/>
    </row>
    <row r="1232" spans="1:16">
      <c r="A1232" s="14" t="s">
        <v>2570</v>
      </c>
      <c r="B1232" s="14">
        <v>74</v>
      </c>
      <c r="C1232" s="41" t="s">
        <v>2724</v>
      </c>
      <c r="D1232" s="16" t="str">
        <f t="shared" si="103"/>
        <v>男</v>
      </c>
      <c r="E1232" s="15" t="s">
        <v>2725</v>
      </c>
      <c r="F1232" s="17" t="e">
        <f ca="1" t="shared" si="102"/>
        <v>#VALUE!</v>
      </c>
      <c r="G1232" s="14" t="s">
        <v>21</v>
      </c>
      <c r="H1232" s="16" t="s">
        <v>80</v>
      </c>
      <c r="I1232" s="14">
        <v>800</v>
      </c>
      <c r="J1232" s="37" t="s">
        <v>1186</v>
      </c>
      <c r="K1232" s="246">
        <v>2021.05</v>
      </c>
      <c r="L1232" s="14">
        <v>57</v>
      </c>
      <c r="M1232" s="61">
        <v>1</v>
      </c>
      <c r="N1232" s="14">
        <f t="shared" si="104"/>
        <v>800</v>
      </c>
      <c r="O1232" s="14">
        <f t="shared" si="105"/>
        <v>800</v>
      </c>
      <c r="P1232" s="14"/>
    </row>
    <row r="1233" spans="1:16">
      <c r="A1233" s="14" t="s">
        <v>2570</v>
      </c>
      <c r="B1233" s="14">
        <v>75</v>
      </c>
      <c r="C1233" s="37" t="s">
        <v>2726</v>
      </c>
      <c r="D1233" s="16" t="str">
        <f t="shared" si="103"/>
        <v>男</v>
      </c>
      <c r="E1233" s="15" t="s">
        <v>2727</v>
      </c>
      <c r="F1233" s="17" t="e">
        <f ca="1" t="shared" si="102"/>
        <v>#VALUE!</v>
      </c>
      <c r="G1233" s="14" t="s">
        <v>21</v>
      </c>
      <c r="H1233" s="16" t="s">
        <v>80</v>
      </c>
      <c r="I1233" s="14">
        <v>800</v>
      </c>
      <c r="J1233" s="37" t="s">
        <v>1186</v>
      </c>
      <c r="K1233" s="246">
        <v>2021.05</v>
      </c>
      <c r="L1233" s="14">
        <v>57</v>
      </c>
      <c r="M1233" s="61">
        <v>1</v>
      </c>
      <c r="N1233" s="14">
        <f t="shared" si="104"/>
        <v>800</v>
      </c>
      <c r="O1233" s="14">
        <f t="shared" si="105"/>
        <v>800</v>
      </c>
      <c r="P1233" s="14"/>
    </row>
    <row r="1234" spans="1:16">
      <c r="A1234" s="14" t="s">
        <v>2570</v>
      </c>
      <c r="B1234" s="14">
        <v>76</v>
      </c>
      <c r="C1234" s="17" t="s">
        <v>2728</v>
      </c>
      <c r="D1234" s="16" t="str">
        <f t="shared" si="103"/>
        <v>男</v>
      </c>
      <c r="E1234" s="15" t="s">
        <v>2729</v>
      </c>
      <c r="F1234" s="17" t="e">
        <f ca="1" t="shared" si="102"/>
        <v>#VALUE!</v>
      </c>
      <c r="G1234" s="14" t="s">
        <v>21</v>
      </c>
      <c r="H1234" s="16" t="s">
        <v>80</v>
      </c>
      <c r="I1234" s="14">
        <v>800</v>
      </c>
      <c r="J1234" s="17" t="s">
        <v>1455</v>
      </c>
      <c r="K1234" s="246">
        <v>2021.05</v>
      </c>
      <c r="L1234" s="14">
        <v>55</v>
      </c>
      <c r="M1234" s="61">
        <v>1</v>
      </c>
      <c r="N1234" s="14">
        <f t="shared" si="104"/>
        <v>800</v>
      </c>
      <c r="O1234" s="14">
        <f t="shared" si="105"/>
        <v>800</v>
      </c>
      <c r="P1234" s="14"/>
    </row>
    <row r="1235" spans="1:16">
      <c r="A1235" s="14" t="s">
        <v>2570</v>
      </c>
      <c r="B1235" s="14">
        <v>77</v>
      </c>
      <c r="C1235" s="17" t="s">
        <v>2730</v>
      </c>
      <c r="D1235" s="16" t="str">
        <f t="shared" si="103"/>
        <v>女</v>
      </c>
      <c r="E1235" s="15" t="s">
        <v>2731</v>
      </c>
      <c r="F1235" s="17" t="e">
        <f ca="1" t="shared" si="102"/>
        <v>#VALUE!</v>
      </c>
      <c r="G1235" s="14" t="s">
        <v>21</v>
      </c>
      <c r="H1235" s="16" t="s">
        <v>80</v>
      </c>
      <c r="I1235" s="14">
        <v>800</v>
      </c>
      <c r="J1235" s="17" t="s">
        <v>1809</v>
      </c>
      <c r="K1235" s="246">
        <v>2021.05</v>
      </c>
      <c r="L1235" s="14">
        <v>33</v>
      </c>
      <c r="M1235" s="61">
        <v>1</v>
      </c>
      <c r="N1235" s="14">
        <f t="shared" si="104"/>
        <v>800</v>
      </c>
      <c r="O1235" s="14">
        <f t="shared" si="105"/>
        <v>800</v>
      </c>
      <c r="P1235" s="14"/>
    </row>
    <row r="1236" spans="1:16">
      <c r="A1236" s="14" t="s">
        <v>2570</v>
      </c>
      <c r="B1236" s="14">
        <v>78</v>
      </c>
      <c r="C1236" s="17" t="s">
        <v>2732</v>
      </c>
      <c r="D1236" s="16" t="str">
        <f t="shared" si="103"/>
        <v>女</v>
      </c>
      <c r="E1236" s="15" t="s">
        <v>2733</v>
      </c>
      <c r="F1236" s="17" t="e">
        <f ca="1" t="shared" si="102"/>
        <v>#VALUE!</v>
      </c>
      <c r="G1236" s="14" t="s">
        <v>21</v>
      </c>
      <c r="H1236" s="16" t="s">
        <v>80</v>
      </c>
      <c r="I1236" s="14">
        <v>800</v>
      </c>
      <c r="J1236" s="17" t="s">
        <v>1904</v>
      </c>
      <c r="K1236" s="246">
        <v>2021.05</v>
      </c>
      <c r="L1236" s="14">
        <v>32</v>
      </c>
      <c r="M1236" s="61">
        <v>1</v>
      </c>
      <c r="N1236" s="14">
        <f t="shared" si="104"/>
        <v>800</v>
      </c>
      <c r="O1236" s="14">
        <f t="shared" si="105"/>
        <v>800</v>
      </c>
      <c r="P1236" s="14"/>
    </row>
    <row r="1237" spans="1:16">
      <c r="A1237" s="14" t="s">
        <v>2570</v>
      </c>
      <c r="B1237" s="14">
        <v>79</v>
      </c>
      <c r="C1237" s="59" t="s">
        <v>2734</v>
      </c>
      <c r="D1237" s="16" t="str">
        <f t="shared" si="103"/>
        <v>男</v>
      </c>
      <c r="E1237" s="25" t="s">
        <v>2735</v>
      </c>
      <c r="F1237" s="17" t="e">
        <f ca="1" t="shared" si="102"/>
        <v>#VALUE!</v>
      </c>
      <c r="G1237" s="14" t="s">
        <v>21</v>
      </c>
      <c r="H1237" s="14" t="s">
        <v>80</v>
      </c>
      <c r="I1237" s="14">
        <v>800</v>
      </c>
      <c r="J1237" s="14" t="s">
        <v>39</v>
      </c>
      <c r="K1237" s="246">
        <v>2021.05</v>
      </c>
      <c r="L1237" s="16">
        <v>16</v>
      </c>
      <c r="M1237" s="61">
        <v>1</v>
      </c>
      <c r="N1237" s="14">
        <f t="shared" si="104"/>
        <v>800</v>
      </c>
      <c r="O1237" s="14">
        <f t="shared" si="105"/>
        <v>800</v>
      </c>
      <c r="P1237" s="14"/>
    </row>
    <row r="1238" spans="1:16">
      <c r="A1238" s="14" t="s">
        <v>2570</v>
      </c>
      <c r="B1238" s="14">
        <v>80</v>
      </c>
      <c r="C1238" s="16" t="s">
        <v>2736</v>
      </c>
      <c r="D1238" s="16" t="str">
        <f t="shared" si="103"/>
        <v>女</v>
      </c>
      <c r="E1238" s="259" t="s">
        <v>2737</v>
      </c>
      <c r="F1238" s="17" t="e">
        <f ca="1" t="shared" si="102"/>
        <v>#VALUE!</v>
      </c>
      <c r="G1238" s="16" t="s">
        <v>21</v>
      </c>
      <c r="H1238" s="16" t="s">
        <v>80</v>
      </c>
      <c r="I1238" s="14">
        <v>800</v>
      </c>
      <c r="J1238" s="16" t="s">
        <v>2738</v>
      </c>
      <c r="K1238" s="246">
        <v>2021.05</v>
      </c>
      <c r="L1238" s="16">
        <v>27</v>
      </c>
      <c r="M1238" s="61">
        <v>1</v>
      </c>
      <c r="N1238" s="14">
        <f t="shared" si="104"/>
        <v>800</v>
      </c>
      <c r="O1238" s="14">
        <f t="shared" si="105"/>
        <v>800</v>
      </c>
      <c r="P1238" s="14"/>
    </row>
    <row r="1239" spans="1:16">
      <c r="A1239" s="14" t="s">
        <v>2570</v>
      </c>
      <c r="B1239" s="14">
        <v>81</v>
      </c>
      <c r="C1239" s="244" t="s">
        <v>2739</v>
      </c>
      <c r="D1239" s="16" t="str">
        <f t="shared" si="103"/>
        <v>男</v>
      </c>
      <c r="E1239" s="274" t="s">
        <v>2740</v>
      </c>
      <c r="F1239" s="17" t="e">
        <f ca="1" t="shared" si="102"/>
        <v>#VALUE!</v>
      </c>
      <c r="G1239" s="16" t="s">
        <v>21</v>
      </c>
      <c r="H1239" s="16" t="s">
        <v>80</v>
      </c>
      <c r="I1239" s="14">
        <v>800</v>
      </c>
      <c r="J1239" s="16" t="s">
        <v>39</v>
      </c>
      <c r="K1239" s="246">
        <v>2021.05</v>
      </c>
      <c r="L1239" s="16">
        <v>16</v>
      </c>
      <c r="M1239" s="61">
        <v>1</v>
      </c>
      <c r="N1239" s="14">
        <f t="shared" si="104"/>
        <v>800</v>
      </c>
      <c r="O1239" s="14">
        <f t="shared" si="105"/>
        <v>800</v>
      </c>
      <c r="P1239" s="14"/>
    </row>
    <row r="1240" spans="1:16">
      <c r="A1240" s="14" t="s">
        <v>2570</v>
      </c>
      <c r="B1240" s="14">
        <v>82</v>
      </c>
      <c r="C1240" s="244" t="s">
        <v>2741</v>
      </c>
      <c r="D1240" s="16" t="str">
        <f t="shared" si="103"/>
        <v>女</v>
      </c>
      <c r="E1240" s="274" t="s">
        <v>2742</v>
      </c>
      <c r="F1240" s="17" t="e">
        <f ca="1" t="shared" si="102"/>
        <v>#VALUE!</v>
      </c>
      <c r="G1240" s="14" t="s">
        <v>21</v>
      </c>
      <c r="H1240" s="14" t="s">
        <v>80</v>
      </c>
      <c r="I1240" s="14">
        <v>800</v>
      </c>
      <c r="J1240" s="247" t="s">
        <v>1170</v>
      </c>
      <c r="K1240" s="246">
        <v>2021.05</v>
      </c>
      <c r="L1240" s="14">
        <v>24</v>
      </c>
      <c r="M1240" s="61">
        <v>1</v>
      </c>
      <c r="N1240" s="14">
        <f t="shared" si="104"/>
        <v>800</v>
      </c>
      <c r="O1240" s="14">
        <f t="shared" si="105"/>
        <v>800</v>
      </c>
      <c r="P1240" s="14"/>
    </row>
    <row r="1241" spans="1:16">
      <c r="A1241" s="14" t="s">
        <v>2570</v>
      </c>
      <c r="B1241" s="14">
        <v>83</v>
      </c>
      <c r="C1241" s="17" t="s">
        <v>2743</v>
      </c>
      <c r="D1241" s="16" t="str">
        <f t="shared" si="103"/>
        <v>女</v>
      </c>
      <c r="E1241" s="259" t="s">
        <v>2744</v>
      </c>
      <c r="F1241" s="17" t="e">
        <f ca="1" t="shared" si="102"/>
        <v>#VALUE!</v>
      </c>
      <c r="G1241" s="14" t="s">
        <v>21</v>
      </c>
      <c r="H1241" s="16" t="s">
        <v>80</v>
      </c>
      <c r="I1241" s="14">
        <v>800</v>
      </c>
      <c r="J1241" s="248" t="s">
        <v>39</v>
      </c>
      <c r="K1241" s="246">
        <v>2021.05</v>
      </c>
      <c r="L1241" s="14">
        <v>16</v>
      </c>
      <c r="M1241" s="61">
        <v>1</v>
      </c>
      <c r="N1241" s="14">
        <f t="shared" si="104"/>
        <v>800</v>
      </c>
      <c r="O1241" s="14">
        <f t="shared" si="105"/>
        <v>800</v>
      </c>
      <c r="P1241" s="14"/>
    </row>
    <row r="1242" spans="1:16">
      <c r="A1242" s="14" t="s">
        <v>2570</v>
      </c>
      <c r="B1242" s="14">
        <v>84</v>
      </c>
      <c r="C1242" s="46" t="s">
        <v>2745</v>
      </c>
      <c r="D1242" s="16" t="str">
        <f t="shared" si="103"/>
        <v>男</v>
      </c>
      <c r="E1242" s="259" t="s">
        <v>2746</v>
      </c>
      <c r="F1242" s="17" t="e">
        <f ca="1" t="shared" si="102"/>
        <v>#VALUE!</v>
      </c>
      <c r="G1242" s="14" t="s">
        <v>21</v>
      </c>
      <c r="H1242" s="16" t="s">
        <v>80</v>
      </c>
      <c r="I1242" s="14">
        <v>800</v>
      </c>
      <c r="J1242" s="37" t="s">
        <v>39</v>
      </c>
      <c r="K1242" s="246">
        <v>2021.05</v>
      </c>
      <c r="L1242" s="14">
        <v>16</v>
      </c>
      <c r="M1242" s="61">
        <v>1</v>
      </c>
      <c r="N1242" s="14">
        <f t="shared" si="104"/>
        <v>800</v>
      </c>
      <c r="O1242" s="14">
        <f t="shared" si="105"/>
        <v>800</v>
      </c>
      <c r="P1242" s="14"/>
    </row>
    <row r="1243" spans="1:16">
      <c r="A1243" s="14" t="s">
        <v>2570</v>
      </c>
      <c r="B1243" s="14">
        <v>85</v>
      </c>
      <c r="C1243" s="46" t="s">
        <v>2747</v>
      </c>
      <c r="D1243" s="16" t="str">
        <f t="shared" si="103"/>
        <v>男</v>
      </c>
      <c r="E1243" s="259" t="s">
        <v>2748</v>
      </c>
      <c r="F1243" s="17" t="e">
        <f ca="1" t="shared" si="102"/>
        <v>#VALUE!</v>
      </c>
      <c r="G1243" s="14" t="s">
        <v>21</v>
      </c>
      <c r="H1243" s="16" t="s">
        <v>80</v>
      </c>
      <c r="I1243" s="14">
        <v>800</v>
      </c>
      <c r="J1243" s="37" t="s">
        <v>39</v>
      </c>
      <c r="K1243" s="246">
        <v>2021.05</v>
      </c>
      <c r="L1243" s="14">
        <v>16</v>
      </c>
      <c r="M1243" s="61">
        <v>1</v>
      </c>
      <c r="N1243" s="14">
        <f t="shared" si="104"/>
        <v>800</v>
      </c>
      <c r="O1243" s="14">
        <f t="shared" si="105"/>
        <v>800</v>
      </c>
      <c r="P1243" s="14"/>
    </row>
    <row r="1244" spans="1:16">
      <c r="A1244" s="14" t="s">
        <v>2570</v>
      </c>
      <c r="B1244" s="14">
        <v>86</v>
      </c>
      <c r="C1244" s="46" t="s">
        <v>2749</v>
      </c>
      <c r="D1244" s="16" t="str">
        <f t="shared" si="103"/>
        <v>男</v>
      </c>
      <c r="E1244" s="259" t="s">
        <v>2750</v>
      </c>
      <c r="F1244" s="17" t="e">
        <f ca="1" t="shared" si="102"/>
        <v>#VALUE!</v>
      </c>
      <c r="G1244" s="14" t="s">
        <v>21</v>
      </c>
      <c r="H1244" s="16" t="s">
        <v>80</v>
      </c>
      <c r="I1244" s="14">
        <v>800</v>
      </c>
      <c r="J1244" s="37" t="s">
        <v>39</v>
      </c>
      <c r="K1244" s="246">
        <v>2021.05</v>
      </c>
      <c r="L1244" s="14">
        <v>16</v>
      </c>
      <c r="M1244" s="61">
        <v>1</v>
      </c>
      <c r="N1244" s="14">
        <f t="shared" si="104"/>
        <v>800</v>
      </c>
      <c r="O1244" s="14">
        <f t="shared" si="105"/>
        <v>800</v>
      </c>
      <c r="P1244" s="14"/>
    </row>
    <row r="1245" spans="1:16">
      <c r="A1245" s="14" t="s">
        <v>2570</v>
      </c>
      <c r="B1245" s="14">
        <v>87</v>
      </c>
      <c r="C1245" s="17" t="s">
        <v>2751</v>
      </c>
      <c r="D1245" s="16" t="str">
        <f t="shared" si="103"/>
        <v>女</v>
      </c>
      <c r="E1245" s="259" t="s">
        <v>2752</v>
      </c>
      <c r="F1245" s="17" t="e">
        <f ca="1" t="shared" si="102"/>
        <v>#VALUE!</v>
      </c>
      <c r="G1245" s="14" t="s">
        <v>21</v>
      </c>
      <c r="H1245" s="16" t="s">
        <v>80</v>
      </c>
      <c r="I1245" s="14">
        <v>800</v>
      </c>
      <c r="J1245" s="248" t="s">
        <v>39</v>
      </c>
      <c r="K1245" s="246">
        <v>2021.05</v>
      </c>
      <c r="L1245" s="14">
        <v>16</v>
      </c>
      <c r="M1245" s="61">
        <v>1</v>
      </c>
      <c r="N1245" s="14">
        <f t="shared" si="104"/>
        <v>800</v>
      </c>
      <c r="O1245" s="14">
        <f t="shared" si="105"/>
        <v>800</v>
      </c>
      <c r="P1245" s="14"/>
    </row>
    <row r="1246" spans="1:16">
      <c r="A1246" s="14" t="s">
        <v>2570</v>
      </c>
      <c r="B1246" s="14">
        <v>88</v>
      </c>
      <c r="C1246" s="59" t="s">
        <v>2753</v>
      </c>
      <c r="D1246" s="16" t="str">
        <f t="shared" si="103"/>
        <v>男</v>
      </c>
      <c r="E1246" s="261" t="s">
        <v>2754</v>
      </c>
      <c r="F1246" s="17" t="e">
        <f ca="1" t="shared" si="102"/>
        <v>#VALUE!</v>
      </c>
      <c r="G1246" s="14" t="s">
        <v>21</v>
      </c>
      <c r="H1246" s="59" t="s">
        <v>80</v>
      </c>
      <c r="I1246" s="14">
        <v>800</v>
      </c>
      <c r="J1246" s="14" t="s">
        <v>39</v>
      </c>
      <c r="K1246" s="246">
        <v>2021.05</v>
      </c>
      <c r="L1246" s="16">
        <v>16</v>
      </c>
      <c r="M1246" s="61">
        <v>1</v>
      </c>
      <c r="N1246" s="14">
        <f t="shared" si="104"/>
        <v>800</v>
      </c>
      <c r="O1246" s="14">
        <f t="shared" si="105"/>
        <v>800</v>
      </c>
      <c r="P1246" s="14"/>
    </row>
    <row r="1247" spans="1:16">
      <c r="A1247" s="14" t="s">
        <v>2570</v>
      </c>
      <c r="B1247" s="14">
        <v>89</v>
      </c>
      <c r="C1247" s="244" t="s">
        <v>2755</v>
      </c>
      <c r="D1247" s="16" t="str">
        <f t="shared" si="103"/>
        <v>男</v>
      </c>
      <c r="E1247" s="245" t="s">
        <v>2717</v>
      </c>
      <c r="F1247" s="17" t="e">
        <f ca="1" t="shared" si="102"/>
        <v>#VALUE!</v>
      </c>
      <c r="G1247" s="14" t="s">
        <v>21</v>
      </c>
      <c r="H1247" s="14" t="s">
        <v>80</v>
      </c>
      <c r="I1247" s="14">
        <v>800</v>
      </c>
      <c r="J1247" s="247" t="s">
        <v>190</v>
      </c>
      <c r="K1247" s="246">
        <v>2021.05</v>
      </c>
      <c r="L1247" s="14">
        <v>14</v>
      </c>
      <c r="M1247" s="61">
        <v>1</v>
      </c>
      <c r="N1247" s="14">
        <f t="shared" si="104"/>
        <v>800</v>
      </c>
      <c r="O1247" s="14">
        <f t="shared" si="105"/>
        <v>800</v>
      </c>
      <c r="P1247" s="14"/>
    </row>
    <row r="1248" spans="1:16">
      <c r="A1248" s="14" t="s">
        <v>2570</v>
      </c>
      <c r="B1248" s="14">
        <v>90</v>
      </c>
      <c r="C1248" s="45" t="s">
        <v>2756</v>
      </c>
      <c r="D1248" s="16" t="str">
        <f t="shared" si="103"/>
        <v>女</v>
      </c>
      <c r="E1248" s="72" t="s">
        <v>2757</v>
      </c>
      <c r="F1248" s="17" t="e">
        <f ca="1" t="shared" si="102"/>
        <v>#VALUE!</v>
      </c>
      <c r="G1248" s="14" t="s">
        <v>21</v>
      </c>
      <c r="H1248" s="14" t="s">
        <v>80</v>
      </c>
      <c r="I1248" s="14">
        <v>800</v>
      </c>
      <c r="J1248" s="16" t="s">
        <v>204</v>
      </c>
      <c r="K1248" s="246">
        <v>2021.05</v>
      </c>
      <c r="L1248" s="14">
        <v>12</v>
      </c>
      <c r="M1248" s="61">
        <v>1</v>
      </c>
      <c r="N1248" s="14">
        <f t="shared" si="104"/>
        <v>800</v>
      </c>
      <c r="O1248" s="14">
        <f t="shared" si="105"/>
        <v>800</v>
      </c>
      <c r="P1248" s="14"/>
    </row>
    <row r="1249" spans="1:16">
      <c r="A1249" s="14" t="s">
        <v>2570</v>
      </c>
      <c r="B1249" s="14">
        <v>91</v>
      </c>
      <c r="C1249" s="45" t="s">
        <v>2758</v>
      </c>
      <c r="D1249" s="16" t="str">
        <f t="shared" si="103"/>
        <v>女</v>
      </c>
      <c r="E1249" s="72" t="s">
        <v>2759</v>
      </c>
      <c r="F1249" s="17" t="e">
        <f ca="1" t="shared" si="102"/>
        <v>#VALUE!</v>
      </c>
      <c r="G1249" s="14" t="s">
        <v>21</v>
      </c>
      <c r="H1249" s="16" t="s">
        <v>80</v>
      </c>
      <c r="I1249" s="14">
        <v>800</v>
      </c>
      <c r="J1249" s="16" t="s">
        <v>204</v>
      </c>
      <c r="K1249" s="246">
        <v>2021.05</v>
      </c>
      <c r="L1249" s="16">
        <v>12</v>
      </c>
      <c r="M1249" s="61">
        <v>1</v>
      </c>
      <c r="N1249" s="14">
        <f t="shared" si="104"/>
        <v>800</v>
      </c>
      <c r="O1249" s="14">
        <f t="shared" si="105"/>
        <v>800</v>
      </c>
      <c r="P1249" s="14"/>
    </row>
    <row r="1250" spans="1:16">
      <c r="A1250" s="14" t="s">
        <v>2570</v>
      </c>
      <c r="B1250" s="14">
        <v>92</v>
      </c>
      <c r="C1250" s="45" t="s">
        <v>2760</v>
      </c>
      <c r="D1250" s="16" t="str">
        <f t="shared" si="103"/>
        <v>男</v>
      </c>
      <c r="E1250" s="72" t="s">
        <v>2761</v>
      </c>
      <c r="F1250" s="17" t="e">
        <f ca="1" t="shared" si="102"/>
        <v>#VALUE!</v>
      </c>
      <c r="G1250" s="14" t="s">
        <v>21</v>
      </c>
      <c r="H1250" s="16" t="s">
        <v>80</v>
      </c>
      <c r="I1250" s="14">
        <v>800</v>
      </c>
      <c r="J1250" s="16" t="s">
        <v>204</v>
      </c>
      <c r="K1250" s="246">
        <v>2021.05</v>
      </c>
      <c r="L1250" s="16">
        <v>12</v>
      </c>
      <c r="M1250" s="61">
        <v>1</v>
      </c>
      <c r="N1250" s="14">
        <f t="shared" si="104"/>
        <v>800</v>
      </c>
      <c r="O1250" s="14">
        <f t="shared" si="105"/>
        <v>800</v>
      </c>
      <c r="P1250" s="14"/>
    </row>
    <row r="1251" spans="1:16">
      <c r="A1251" s="14" t="s">
        <v>2570</v>
      </c>
      <c r="B1251" s="14">
        <v>93</v>
      </c>
      <c r="C1251" s="244" t="s">
        <v>2762</v>
      </c>
      <c r="D1251" s="16" t="str">
        <f t="shared" si="103"/>
        <v>女</v>
      </c>
      <c r="E1251" s="245" t="s">
        <v>2763</v>
      </c>
      <c r="F1251" s="17" t="e">
        <f ca="1" t="shared" si="102"/>
        <v>#VALUE!</v>
      </c>
      <c r="G1251" s="14" t="s">
        <v>21</v>
      </c>
      <c r="H1251" s="14" t="s">
        <v>80</v>
      </c>
      <c r="I1251" s="14">
        <v>800</v>
      </c>
      <c r="J1251" s="247" t="s">
        <v>204</v>
      </c>
      <c r="K1251" s="246">
        <v>2021.05</v>
      </c>
      <c r="L1251" s="14">
        <v>12</v>
      </c>
      <c r="M1251" s="61">
        <v>1</v>
      </c>
      <c r="N1251" s="14">
        <f t="shared" si="104"/>
        <v>800</v>
      </c>
      <c r="O1251" s="14">
        <f t="shared" si="105"/>
        <v>800</v>
      </c>
      <c r="P1251" s="14"/>
    </row>
    <row r="1252" spans="1:16">
      <c r="A1252" s="14" t="s">
        <v>2570</v>
      </c>
      <c r="B1252" s="14">
        <v>94</v>
      </c>
      <c r="C1252" s="37" t="s">
        <v>2764</v>
      </c>
      <c r="D1252" s="16" t="str">
        <f t="shared" si="103"/>
        <v>男</v>
      </c>
      <c r="E1252" s="15" t="s">
        <v>2761</v>
      </c>
      <c r="F1252" s="17" t="e">
        <f ca="1" t="shared" si="102"/>
        <v>#VALUE!</v>
      </c>
      <c r="G1252" s="14" t="s">
        <v>21</v>
      </c>
      <c r="H1252" s="16" t="s">
        <v>80</v>
      </c>
      <c r="I1252" s="14">
        <v>800</v>
      </c>
      <c r="J1252" s="37" t="s">
        <v>204</v>
      </c>
      <c r="K1252" s="246">
        <v>2021.05</v>
      </c>
      <c r="L1252" s="14">
        <v>12</v>
      </c>
      <c r="M1252" s="61">
        <v>1</v>
      </c>
      <c r="N1252" s="14">
        <f t="shared" si="104"/>
        <v>800</v>
      </c>
      <c r="O1252" s="14">
        <f t="shared" si="105"/>
        <v>800</v>
      </c>
      <c r="P1252" s="14"/>
    </row>
    <row r="1253" spans="1:16">
      <c r="A1253" s="14" t="s">
        <v>2570</v>
      </c>
      <c r="B1253" s="14">
        <v>95</v>
      </c>
      <c r="C1253" s="100" t="s">
        <v>2765</v>
      </c>
      <c r="D1253" s="16" t="str">
        <f t="shared" si="103"/>
        <v>男</v>
      </c>
      <c r="E1253" s="25" t="s">
        <v>2766</v>
      </c>
      <c r="F1253" s="17" t="e">
        <f ca="1" t="shared" si="102"/>
        <v>#VALUE!</v>
      </c>
      <c r="G1253" s="14" t="s">
        <v>21</v>
      </c>
      <c r="H1253" s="14" t="s">
        <v>80</v>
      </c>
      <c r="I1253" s="14">
        <v>800</v>
      </c>
      <c r="J1253" s="37" t="s">
        <v>726</v>
      </c>
      <c r="K1253" s="246">
        <v>2021.05</v>
      </c>
      <c r="L1253" s="14">
        <v>11</v>
      </c>
      <c r="M1253" s="61">
        <v>1</v>
      </c>
      <c r="N1253" s="14">
        <f t="shared" si="104"/>
        <v>800</v>
      </c>
      <c r="O1253" s="14">
        <f t="shared" si="105"/>
        <v>800</v>
      </c>
      <c r="P1253" s="14"/>
    </row>
    <row r="1254" spans="1:16">
      <c r="A1254" s="14" t="s">
        <v>2570</v>
      </c>
      <c r="B1254" s="14">
        <v>96</v>
      </c>
      <c r="C1254" s="100" t="s">
        <v>2767</v>
      </c>
      <c r="D1254" s="16" t="str">
        <f t="shared" si="103"/>
        <v>女</v>
      </c>
      <c r="E1254" s="261" t="s">
        <v>2768</v>
      </c>
      <c r="F1254" s="17" t="e">
        <f ca="1" t="shared" si="102"/>
        <v>#VALUE!</v>
      </c>
      <c r="G1254" s="14" t="s">
        <v>21</v>
      </c>
      <c r="H1254" s="16" t="s">
        <v>80</v>
      </c>
      <c r="I1254" s="14">
        <v>800</v>
      </c>
      <c r="J1254" s="14" t="s">
        <v>122</v>
      </c>
      <c r="K1254" s="246">
        <v>2021.05</v>
      </c>
      <c r="L1254" s="14">
        <v>5</v>
      </c>
      <c r="M1254" s="61">
        <v>1</v>
      </c>
      <c r="N1254" s="14">
        <f t="shared" si="104"/>
        <v>800</v>
      </c>
      <c r="O1254" s="14">
        <f t="shared" si="105"/>
        <v>800</v>
      </c>
      <c r="P1254" s="14"/>
    </row>
    <row r="1255" spans="1:16">
      <c r="A1255" s="14" t="s">
        <v>2570</v>
      </c>
      <c r="B1255" s="14">
        <v>97</v>
      </c>
      <c r="C1255" s="100" t="s">
        <v>2769</v>
      </c>
      <c r="D1255" s="16" t="str">
        <f t="shared" si="103"/>
        <v>女</v>
      </c>
      <c r="E1255" s="25" t="s">
        <v>2770</v>
      </c>
      <c r="F1255" s="17" t="e">
        <f ca="1" t="shared" si="102"/>
        <v>#VALUE!</v>
      </c>
      <c r="G1255" s="14" t="s">
        <v>21</v>
      </c>
      <c r="H1255" s="14" t="s">
        <v>80</v>
      </c>
      <c r="I1255" s="14">
        <v>800</v>
      </c>
      <c r="J1255" s="37" t="s">
        <v>1433</v>
      </c>
      <c r="K1255" s="246">
        <v>2021.05</v>
      </c>
      <c r="L1255" s="14">
        <v>39</v>
      </c>
      <c r="M1255" s="61">
        <v>1</v>
      </c>
      <c r="N1255" s="14">
        <f t="shared" si="104"/>
        <v>800</v>
      </c>
      <c r="O1255" s="14">
        <f t="shared" si="105"/>
        <v>800</v>
      </c>
      <c r="P1255" s="14"/>
    </row>
    <row r="1256" spans="1:16">
      <c r="A1256" s="14" t="s">
        <v>2570</v>
      </c>
      <c r="B1256" s="14">
        <v>98</v>
      </c>
      <c r="C1256" s="59" t="s">
        <v>2771</v>
      </c>
      <c r="D1256" s="16" t="str">
        <f t="shared" si="103"/>
        <v>男</v>
      </c>
      <c r="E1256" s="25" t="s">
        <v>2772</v>
      </c>
      <c r="F1256" s="17" t="e">
        <f ca="1" t="shared" si="102"/>
        <v>#VALUE!</v>
      </c>
      <c r="G1256" s="14" t="s">
        <v>21</v>
      </c>
      <c r="H1256" s="59" t="s">
        <v>80</v>
      </c>
      <c r="I1256" s="14">
        <v>800</v>
      </c>
      <c r="J1256" s="14" t="s">
        <v>2064</v>
      </c>
      <c r="K1256" s="246">
        <v>2021.05</v>
      </c>
      <c r="L1256" s="16">
        <v>39</v>
      </c>
      <c r="M1256" s="61">
        <v>1</v>
      </c>
      <c r="N1256" s="14">
        <f t="shared" si="104"/>
        <v>800</v>
      </c>
      <c r="O1256" s="14">
        <f t="shared" si="105"/>
        <v>800</v>
      </c>
      <c r="P1256" s="14"/>
    </row>
    <row r="1257" spans="1:16">
      <c r="A1257" s="14" t="s">
        <v>2570</v>
      </c>
      <c r="B1257" s="14">
        <v>99</v>
      </c>
      <c r="C1257" s="16" t="s">
        <v>2773</v>
      </c>
      <c r="D1257" s="16" t="str">
        <f t="shared" si="103"/>
        <v>男</v>
      </c>
      <c r="E1257" s="259" t="s">
        <v>2774</v>
      </c>
      <c r="F1257" s="17" t="e">
        <f ca="1" t="shared" si="102"/>
        <v>#VALUE!</v>
      </c>
      <c r="G1257" s="14" t="s">
        <v>21</v>
      </c>
      <c r="H1257" s="14" t="s">
        <v>80</v>
      </c>
      <c r="I1257" s="14">
        <v>800</v>
      </c>
      <c r="J1257" s="14" t="s">
        <v>42</v>
      </c>
      <c r="K1257" s="246">
        <v>2021.05</v>
      </c>
      <c r="L1257" s="16">
        <v>32</v>
      </c>
      <c r="M1257" s="61">
        <v>1</v>
      </c>
      <c r="N1257" s="14">
        <f t="shared" si="104"/>
        <v>800</v>
      </c>
      <c r="O1257" s="14">
        <f t="shared" si="105"/>
        <v>800</v>
      </c>
      <c r="P1257" s="14"/>
    </row>
    <row r="1258" spans="1:16">
      <c r="A1258" s="14" t="s">
        <v>2570</v>
      </c>
      <c r="B1258" s="14">
        <v>100</v>
      </c>
      <c r="C1258" s="100" t="s">
        <v>2775</v>
      </c>
      <c r="D1258" s="16" t="str">
        <f t="shared" si="103"/>
        <v>男</v>
      </c>
      <c r="E1258" s="261" t="s">
        <v>2776</v>
      </c>
      <c r="F1258" s="17" t="e">
        <f ca="1" t="shared" si="102"/>
        <v>#VALUE!</v>
      </c>
      <c r="G1258" s="14" t="s">
        <v>21</v>
      </c>
      <c r="H1258" s="14" t="s">
        <v>80</v>
      </c>
      <c r="I1258" s="14">
        <v>800</v>
      </c>
      <c r="J1258" s="37" t="s">
        <v>42</v>
      </c>
      <c r="K1258" s="246">
        <v>2021.05</v>
      </c>
      <c r="L1258" s="14">
        <v>32</v>
      </c>
      <c r="M1258" s="61">
        <v>1</v>
      </c>
      <c r="N1258" s="14">
        <f t="shared" si="104"/>
        <v>800</v>
      </c>
      <c r="O1258" s="14">
        <f t="shared" si="105"/>
        <v>800</v>
      </c>
      <c r="P1258" s="14"/>
    </row>
    <row r="1259" spans="1:16">
      <c r="A1259" s="14" t="s">
        <v>2570</v>
      </c>
      <c r="B1259" s="14">
        <v>101</v>
      </c>
      <c r="C1259" s="16" t="s">
        <v>2777</v>
      </c>
      <c r="D1259" s="16" t="str">
        <f t="shared" si="103"/>
        <v>女</v>
      </c>
      <c r="E1259" s="15" t="s">
        <v>2778</v>
      </c>
      <c r="F1259" s="17" t="e">
        <f ca="1" t="shared" si="102"/>
        <v>#VALUE!</v>
      </c>
      <c r="G1259" s="14" t="s">
        <v>21</v>
      </c>
      <c r="H1259" s="14" t="s">
        <v>80</v>
      </c>
      <c r="I1259" s="14">
        <v>800</v>
      </c>
      <c r="J1259" s="14" t="s">
        <v>1433</v>
      </c>
      <c r="K1259" s="246">
        <v>2021.05</v>
      </c>
      <c r="L1259" s="16">
        <v>39</v>
      </c>
      <c r="M1259" s="61">
        <v>1</v>
      </c>
      <c r="N1259" s="14">
        <f t="shared" si="104"/>
        <v>800</v>
      </c>
      <c r="O1259" s="14">
        <f t="shared" si="105"/>
        <v>800</v>
      </c>
      <c r="P1259" s="14"/>
    </row>
    <row r="1260" spans="1:16">
      <c r="A1260" s="14" t="s">
        <v>2570</v>
      </c>
      <c r="B1260" s="14">
        <v>102</v>
      </c>
      <c r="C1260" s="59" t="s">
        <v>2779</v>
      </c>
      <c r="D1260" s="16" t="str">
        <f t="shared" si="103"/>
        <v>男</v>
      </c>
      <c r="E1260" s="261" t="s">
        <v>2780</v>
      </c>
      <c r="F1260" s="17" t="e">
        <f ca="1" t="shared" si="102"/>
        <v>#VALUE!</v>
      </c>
      <c r="G1260" s="14" t="s">
        <v>21</v>
      </c>
      <c r="H1260" s="59" t="s">
        <v>80</v>
      </c>
      <c r="I1260" s="14">
        <v>800</v>
      </c>
      <c r="J1260" s="14" t="s">
        <v>42</v>
      </c>
      <c r="K1260" s="246">
        <v>2021.05</v>
      </c>
      <c r="L1260" s="16">
        <v>32</v>
      </c>
      <c r="M1260" s="61">
        <v>1</v>
      </c>
      <c r="N1260" s="14">
        <f t="shared" si="104"/>
        <v>800</v>
      </c>
      <c r="O1260" s="14">
        <f t="shared" si="105"/>
        <v>800</v>
      </c>
      <c r="P1260" s="14"/>
    </row>
    <row r="1261" spans="1:16">
      <c r="A1261" s="14" t="s">
        <v>2570</v>
      </c>
      <c r="B1261" s="14">
        <v>103</v>
      </c>
      <c r="C1261" s="41" t="s">
        <v>2781</v>
      </c>
      <c r="D1261" s="16" t="str">
        <f t="shared" si="103"/>
        <v>女</v>
      </c>
      <c r="E1261" s="15" t="s">
        <v>2782</v>
      </c>
      <c r="F1261" s="17" t="e">
        <f ca="1" t="shared" si="102"/>
        <v>#VALUE!</v>
      </c>
      <c r="G1261" s="14" t="s">
        <v>21</v>
      </c>
      <c r="H1261" s="16" t="s">
        <v>80</v>
      </c>
      <c r="I1261" s="14">
        <v>800</v>
      </c>
      <c r="J1261" s="37" t="s">
        <v>141</v>
      </c>
      <c r="K1261" s="246">
        <v>2021.05</v>
      </c>
      <c r="L1261" s="14">
        <v>23</v>
      </c>
      <c r="M1261" s="61">
        <v>1</v>
      </c>
      <c r="N1261" s="14">
        <f t="shared" si="104"/>
        <v>800</v>
      </c>
      <c r="O1261" s="14">
        <f t="shared" si="105"/>
        <v>800</v>
      </c>
      <c r="P1261" s="14"/>
    </row>
    <row r="1262" spans="1:16">
      <c r="A1262" s="14" t="s">
        <v>2570</v>
      </c>
      <c r="B1262" s="14">
        <v>104</v>
      </c>
      <c r="C1262" s="17" t="s">
        <v>2783</v>
      </c>
      <c r="D1262" s="16" t="str">
        <f t="shared" si="103"/>
        <v>男</v>
      </c>
      <c r="E1262" s="15" t="s">
        <v>2784</v>
      </c>
      <c r="F1262" s="17" t="e">
        <f ca="1" t="shared" si="102"/>
        <v>#VALUE!</v>
      </c>
      <c r="G1262" s="14" t="s">
        <v>21</v>
      </c>
      <c r="H1262" s="16" t="s">
        <v>80</v>
      </c>
      <c r="I1262" s="14">
        <v>800</v>
      </c>
      <c r="J1262" s="17" t="s">
        <v>141</v>
      </c>
      <c r="K1262" s="246">
        <v>2021.05</v>
      </c>
      <c r="L1262" s="14">
        <v>23</v>
      </c>
      <c r="M1262" s="61">
        <v>1</v>
      </c>
      <c r="N1262" s="14">
        <f t="shared" si="104"/>
        <v>800</v>
      </c>
      <c r="O1262" s="14">
        <f t="shared" si="105"/>
        <v>800</v>
      </c>
      <c r="P1262" s="14"/>
    </row>
    <row r="1263" spans="1:16">
      <c r="A1263" s="14" t="s">
        <v>2570</v>
      </c>
      <c r="B1263" s="14">
        <v>105</v>
      </c>
      <c r="C1263" s="59" t="s">
        <v>2785</v>
      </c>
      <c r="D1263" s="16" t="str">
        <f t="shared" si="103"/>
        <v>女</v>
      </c>
      <c r="E1263" s="25" t="s">
        <v>2786</v>
      </c>
      <c r="F1263" s="17" t="e">
        <f ca="1" t="shared" si="102"/>
        <v>#VALUE!</v>
      </c>
      <c r="G1263" s="14" t="s">
        <v>21</v>
      </c>
      <c r="H1263" s="59" t="s">
        <v>80</v>
      </c>
      <c r="I1263" s="14">
        <v>800</v>
      </c>
      <c r="J1263" s="14" t="s">
        <v>112</v>
      </c>
      <c r="K1263" s="246">
        <v>2021.05</v>
      </c>
      <c r="L1263" s="16">
        <v>22</v>
      </c>
      <c r="M1263" s="61">
        <v>1</v>
      </c>
      <c r="N1263" s="14">
        <f t="shared" si="104"/>
        <v>800</v>
      </c>
      <c r="O1263" s="14">
        <f t="shared" si="105"/>
        <v>800</v>
      </c>
      <c r="P1263" s="14"/>
    </row>
    <row r="1264" spans="1:16">
      <c r="A1264" s="14" t="s">
        <v>2570</v>
      </c>
      <c r="B1264" s="14">
        <v>106</v>
      </c>
      <c r="C1264" s="59" t="s">
        <v>2787</v>
      </c>
      <c r="D1264" s="16" t="str">
        <f t="shared" si="103"/>
        <v>男</v>
      </c>
      <c r="E1264" s="25" t="s">
        <v>2788</v>
      </c>
      <c r="F1264" s="17" t="e">
        <f ca="1" t="shared" si="102"/>
        <v>#VALUE!</v>
      </c>
      <c r="G1264" s="14" t="s">
        <v>21</v>
      </c>
      <c r="H1264" s="59" t="s">
        <v>80</v>
      </c>
      <c r="I1264" s="14">
        <v>800</v>
      </c>
      <c r="J1264" s="14" t="s">
        <v>112</v>
      </c>
      <c r="K1264" s="246">
        <v>2021.05</v>
      </c>
      <c r="L1264" s="16">
        <v>22</v>
      </c>
      <c r="M1264" s="61">
        <v>1</v>
      </c>
      <c r="N1264" s="14">
        <f t="shared" si="104"/>
        <v>800</v>
      </c>
      <c r="O1264" s="14">
        <f t="shared" si="105"/>
        <v>800</v>
      </c>
      <c r="P1264" s="14"/>
    </row>
    <row r="1265" spans="1:16">
      <c r="A1265" s="14" t="s">
        <v>2570</v>
      </c>
      <c r="B1265" s="14">
        <v>107</v>
      </c>
      <c r="C1265" s="59" t="s">
        <v>2789</v>
      </c>
      <c r="D1265" s="16" t="str">
        <f t="shared" si="103"/>
        <v>女</v>
      </c>
      <c r="E1265" s="25" t="s">
        <v>2790</v>
      </c>
      <c r="F1265" s="17" t="e">
        <f ca="1" t="shared" si="102"/>
        <v>#VALUE!</v>
      </c>
      <c r="G1265" s="14" t="s">
        <v>21</v>
      </c>
      <c r="H1265" s="59" t="s">
        <v>80</v>
      </c>
      <c r="I1265" s="14">
        <v>800</v>
      </c>
      <c r="J1265" s="14" t="s">
        <v>112</v>
      </c>
      <c r="K1265" s="246">
        <v>2021.05</v>
      </c>
      <c r="L1265" s="16">
        <v>22</v>
      </c>
      <c r="M1265" s="61">
        <v>1</v>
      </c>
      <c r="N1265" s="14">
        <f t="shared" si="104"/>
        <v>800</v>
      </c>
      <c r="O1265" s="14">
        <f t="shared" si="105"/>
        <v>800</v>
      </c>
      <c r="P1265" s="14"/>
    </row>
    <row r="1266" spans="1:16">
      <c r="A1266" s="14" t="s">
        <v>2570</v>
      </c>
      <c r="B1266" s="14">
        <v>108</v>
      </c>
      <c r="C1266" s="16" t="s">
        <v>2791</v>
      </c>
      <c r="D1266" s="16" t="str">
        <f t="shared" si="103"/>
        <v>女</v>
      </c>
      <c r="E1266" s="15" t="s">
        <v>2792</v>
      </c>
      <c r="F1266" s="17" t="e">
        <f ca="1" t="shared" si="102"/>
        <v>#VALUE!</v>
      </c>
      <c r="G1266" s="14" t="s">
        <v>21</v>
      </c>
      <c r="H1266" s="14" t="s">
        <v>80</v>
      </c>
      <c r="I1266" s="14">
        <v>800</v>
      </c>
      <c r="J1266" s="16" t="s">
        <v>112</v>
      </c>
      <c r="K1266" s="246">
        <v>2021.05</v>
      </c>
      <c r="L1266" s="14">
        <v>22</v>
      </c>
      <c r="M1266" s="61">
        <v>1</v>
      </c>
      <c r="N1266" s="14">
        <f t="shared" si="104"/>
        <v>800</v>
      </c>
      <c r="O1266" s="14">
        <f t="shared" si="105"/>
        <v>800</v>
      </c>
      <c r="P1266" s="14"/>
    </row>
    <row r="1267" spans="1:16">
      <c r="A1267" s="14" t="s">
        <v>2570</v>
      </c>
      <c r="B1267" s="14">
        <v>109</v>
      </c>
      <c r="C1267" s="16" t="s">
        <v>2793</v>
      </c>
      <c r="D1267" s="16" t="str">
        <f t="shared" si="103"/>
        <v>女</v>
      </c>
      <c r="E1267" s="15" t="s">
        <v>2794</v>
      </c>
      <c r="F1267" s="17" t="e">
        <f ca="1" t="shared" si="102"/>
        <v>#VALUE!</v>
      </c>
      <c r="G1267" s="14" t="s">
        <v>21</v>
      </c>
      <c r="H1267" s="14" t="s">
        <v>80</v>
      </c>
      <c r="I1267" s="14">
        <v>800</v>
      </c>
      <c r="J1267" s="16" t="s">
        <v>112</v>
      </c>
      <c r="K1267" s="246">
        <v>2021.05</v>
      </c>
      <c r="L1267" s="14">
        <v>22</v>
      </c>
      <c r="M1267" s="61">
        <v>1</v>
      </c>
      <c r="N1267" s="14">
        <f t="shared" si="104"/>
        <v>800</v>
      </c>
      <c r="O1267" s="14">
        <f t="shared" si="105"/>
        <v>800</v>
      </c>
      <c r="P1267" s="14"/>
    </row>
    <row r="1268" spans="1:16">
      <c r="A1268" s="14" t="s">
        <v>2570</v>
      </c>
      <c r="B1268" s="14">
        <v>110</v>
      </c>
      <c r="C1268" s="244" t="s">
        <v>2795</v>
      </c>
      <c r="D1268" s="16" t="str">
        <f t="shared" si="103"/>
        <v>女</v>
      </c>
      <c r="E1268" s="245" t="s">
        <v>2796</v>
      </c>
      <c r="F1268" s="17" t="e">
        <f ca="1" t="shared" si="102"/>
        <v>#VALUE!</v>
      </c>
      <c r="G1268" s="14" t="s">
        <v>21</v>
      </c>
      <c r="H1268" s="14" t="s">
        <v>80</v>
      </c>
      <c r="I1268" s="14">
        <v>800</v>
      </c>
      <c r="J1268" s="244" t="s">
        <v>112</v>
      </c>
      <c r="K1268" s="246">
        <v>2021.05</v>
      </c>
      <c r="L1268" s="14">
        <v>22</v>
      </c>
      <c r="M1268" s="61">
        <v>1</v>
      </c>
      <c r="N1268" s="14">
        <f t="shared" si="104"/>
        <v>800</v>
      </c>
      <c r="O1268" s="14">
        <f t="shared" si="105"/>
        <v>800</v>
      </c>
      <c r="P1268" s="14"/>
    </row>
    <row r="1269" spans="1:16">
      <c r="A1269" s="14" t="s">
        <v>2570</v>
      </c>
      <c r="B1269" s="14">
        <v>111</v>
      </c>
      <c r="C1269" s="65" t="s">
        <v>2797</v>
      </c>
      <c r="D1269" s="16" t="str">
        <f t="shared" si="103"/>
        <v>女</v>
      </c>
      <c r="E1269" s="243" t="s">
        <v>2798</v>
      </c>
      <c r="F1269" s="17" t="e">
        <f ca="1" t="shared" si="102"/>
        <v>#VALUE!</v>
      </c>
      <c r="G1269" s="14" t="s">
        <v>21</v>
      </c>
      <c r="H1269" s="14" t="s">
        <v>80</v>
      </c>
      <c r="I1269" s="14">
        <v>800</v>
      </c>
      <c r="J1269" s="16" t="s">
        <v>112</v>
      </c>
      <c r="K1269" s="246">
        <v>2021.05</v>
      </c>
      <c r="L1269" s="14">
        <v>22</v>
      </c>
      <c r="M1269" s="61">
        <v>1</v>
      </c>
      <c r="N1269" s="14">
        <f t="shared" si="104"/>
        <v>800</v>
      </c>
      <c r="O1269" s="14">
        <f t="shared" si="105"/>
        <v>800</v>
      </c>
      <c r="P1269" s="14"/>
    </row>
    <row r="1270" spans="1:16">
      <c r="A1270" s="14" t="s">
        <v>2570</v>
      </c>
      <c r="B1270" s="14">
        <v>112</v>
      </c>
      <c r="C1270" s="45" t="s">
        <v>2799</v>
      </c>
      <c r="D1270" s="16" t="str">
        <f t="shared" si="103"/>
        <v>女</v>
      </c>
      <c r="E1270" s="275" t="s">
        <v>2800</v>
      </c>
      <c r="F1270" s="17" t="e">
        <f ca="1" t="shared" si="102"/>
        <v>#VALUE!</v>
      </c>
      <c r="G1270" s="14" t="s">
        <v>21</v>
      </c>
      <c r="H1270" s="14" t="s">
        <v>80</v>
      </c>
      <c r="I1270" s="14">
        <v>800</v>
      </c>
      <c r="J1270" s="16" t="s">
        <v>39</v>
      </c>
      <c r="K1270" s="246">
        <v>2021.05</v>
      </c>
      <c r="L1270" s="14">
        <v>16</v>
      </c>
      <c r="M1270" s="61">
        <v>1</v>
      </c>
      <c r="N1270" s="14">
        <f t="shared" si="104"/>
        <v>800</v>
      </c>
      <c r="O1270" s="14">
        <f t="shared" si="105"/>
        <v>800</v>
      </c>
      <c r="P1270" s="14"/>
    </row>
    <row r="1271" spans="1:16">
      <c r="A1271" s="14" t="s">
        <v>2570</v>
      </c>
      <c r="B1271" s="14">
        <v>113</v>
      </c>
      <c r="C1271" s="65" t="s">
        <v>2801</v>
      </c>
      <c r="D1271" s="16" t="str">
        <f t="shared" si="103"/>
        <v>女</v>
      </c>
      <c r="E1271" s="273" t="s">
        <v>2802</v>
      </c>
      <c r="F1271" s="17" t="e">
        <f ca="1" t="shared" si="102"/>
        <v>#VALUE!</v>
      </c>
      <c r="G1271" s="14" t="s">
        <v>21</v>
      </c>
      <c r="H1271" s="14" t="s">
        <v>80</v>
      </c>
      <c r="I1271" s="14">
        <v>800</v>
      </c>
      <c r="J1271" s="16" t="s">
        <v>39</v>
      </c>
      <c r="K1271" s="246">
        <v>2021.05</v>
      </c>
      <c r="L1271" s="14">
        <v>16</v>
      </c>
      <c r="M1271" s="61">
        <v>1</v>
      </c>
      <c r="N1271" s="14">
        <f t="shared" si="104"/>
        <v>800</v>
      </c>
      <c r="O1271" s="14">
        <f t="shared" si="105"/>
        <v>800</v>
      </c>
      <c r="P1271" s="14"/>
    </row>
    <row r="1272" spans="1:16">
      <c r="A1272" s="14" t="s">
        <v>2570</v>
      </c>
      <c r="B1272" s="14">
        <v>114</v>
      </c>
      <c r="C1272" s="244" t="s">
        <v>2803</v>
      </c>
      <c r="D1272" s="16" t="str">
        <f t="shared" si="103"/>
        <v>男</v>
      </c>
      <c r="E1272" s="245" t="s">
        <v>2804</v>
      </c>
      <c r="F1272" s="17" t="e">
        <f ca="1" t="shared" si="102"/>
        <v>#VALUE!</v>
      </c>
      <c r="G1272" s="14" t="s">
        <v>21</v>
      </c>
      <c r="H1272" s="14" t="s">
        <v>80</v>
      </c>
      <c r="I1272" s="14">
        <v>800</v>
      </c>
      <c r="J1272" s="247" t="s">
        <v>190</v>
      </c>
      <c r="K1272" s="246">
        <v>2021.05</v>
      </c>
      <c r="L1272" s="14">
        <v>14</v>
      </c>
      <c r="M1272" s="61">
        <v>1</v>
      </c>
      <c r="N1272" s="14">
        <f t="shared" si="104"/>
        <v>800</v>
      </c>
      <c r="O1272" s="14">
        <f t="shared" si="105"/>
        <v>800</v>
      </c>
      <c r="P1272" s="14"/>
    </row>
    <row r="1273" spans="1:16">
      <c r="A1273" s="14" t="s">
        <v>2570</v>
      </c>
      <c r="B1273" s="14">
        <v>115</v>
      </c>
      <c r="C1273" s="244" t="s">
        <v>2805</v>
      </c>
      <c r="D1273" s="16" t="str">
        <f t="shared" si="103"/>
        <v>男</v>
      </c>
      <c r="E1273" s="245" t="s">
        <v>2806</v>
      </c>
      <c r="F1273" s="17" t="e">
        <f ca="1" t="shared" si="102"/>
        <v>#VALUE!</v>
      </c>
      <c r="G1273" s="14" t="s">
        <v>21</v>
      </c>
      <c r="H1273" s="14" t="s">
        <v>80</v>
      </c>
      <c r="I1273" s="14">
        <v>800</v>
      </c>
      <c r="J1273" s="247" t="s">
        <v>190</v>
      </c>
      <c r="K1273" s="246">
        <v>2021.05</v>
      </c>
      <c r="L1273" s="14">
        <v>14</v>
      </c>
      <c r="M1273" s="61">
        <v>1</v>
      </c>
      <c r="N1273" s="14">
        <f t="shared" si="104"/>
        <v>800</v>
      </c>
      <c r="O1273" s="14">
        <f t="shared" si="105"/>
        <v>800</v>
      </c>
      <c r="P1273" s="14"/>
    </row>
    <row r="1274" spans="1:16">
      <c r="A1274" s="14" t="s">
        <v>2570</v>
      </c>
      <c r="B1274" s="14">
        <v>116</v>
      </c>
      <c r="C1274" s="65" t="s">
        <v>2807</v>
      </c>
      <c r="D1274" s="16" t="str">
        <f t="shared" si="103"/>
        <v>男</v>
      </c>
      <c r="E1274" s="243" t="s">
        <v>2808</v>
      </c>
      <c r="F1274" s="17" t="e">
        <f ca="1" t="shared" si="102"/>
        <v>#VALUE!</v>
      </c>
      <c r="G1274" s="14" t="s">
        <v>21</v>
      </c>
      <c r="H1274" s="14" t="s">
        <v>80</v>
      </c>
      <c r="I1274" s="14">
        <v>800</v>
      </c>
      <c r="J1274" s="16" t="s">
        <v>190</v>
      </c>
      <c r="K1274" s="246">
        <v>2021.05</v>
      </c>
      <c r="L1274" s="14">
        <v>14</v>
      </c>
      <c r="M1274" s="61">
        <v>1</v>
      </c>
      <c r="N1274" s="14">
        <f t="shared" si="104"/>
        <v>800</v>
      </c>
      <c r="O1274" s="14">
        <f t="shared" si="105"/>
        <v>800</v>
      </c>
      <c r="P1274" s="14"/>
    </row>
    <row r="1275" spans="1:16">
      <c r="A1275" s="14" t="s">
        <v>2570</v>
      </c>
      <c r="B1275" s="14">
        <v>117</v>
      </c>
      <c r="C1275" s="100" t="s">
        <v>2809</v>
      </c>
      <c r="D1275" s="16" t="str">
        <f t="shared" si="103"/>
        <v>女</v>
      </c>
      <c r="E1275" s="25" t="s">
        <v>2810</v>
      </c>
      <c r="F1275" s="17" t="e">
        <f ca="1" t="shared" si="102"/>
        <v>#VALUE!</v>
      </c>
      <c r="G1275" s="14" t="s">
        <v>21</v>
      </c>
      <c r="H1275" s="14" t="s">
        <v>80</v>
      </c>
      <c r="I1275" s="14">
        <v>800</v>
      </c>
      <c r="J1275" s="37" t="s">
        <v>726</v>
      </c>
      <c r="K1275" s="246">
        <v>2021.05</v>
      </c>
      <c r="L1275" s="14">
        <v>11</v>
      </c>
      <c r="M1275" s="61">
        <v>1</v>
      </c>
      <c r="N1275" s="14">
        <f t="shared" si="104"/>
        <v>800</v>
      </c>
      <c r="O1275" s="14">
        <f t="shared" si="105"/>
        <v>800</v>
      </c>
      <c r="P1275" s="14"/>
    </row>
    <row r="1276" spans="1:16">
      <c r="A1276" s="14" t="s">
        <v>2570</v>
      </c>
      <c r="B1276" s="14">
        <v>118</v>
      </c>
      <c r="C1276" s="16" t="s">
        <v>2811</v>
      </c>
      <c r="D1276" s="16" t="str">
        <f t="shared" si="103"/>
        <v>男</v>
      </c>
      <c r="E1276" s="15" t="s">
        <v>2812</v>
      </c>
      <c r="F1276" s="17" t="e">
        <f ca="1" t="shared" si="102"/>
        <v>#VALUE!</v>
      </c>
      <c r="G1276" s="14" t="s">
        <v>21</v>
      </c>
      <c r="H1276" s="14" t="s">
        <v>80</v>
      </c>
      <c r="I1276" s="14">
        <v>800</v>
      </c>
      <c r="J1276" s="14" t="s">
        <v>726</v>
      </c>
      <c r="K1276" s="246">
        <v>2021.05</v>
      </c>
      <c r="L1276" s="14">
        <v>11</v>
      </c>
      <c r="M1276" s="61">
        <v>1</v>
      </c>
      <c r="N1276" s="14">
        <f t="shared" si="104"/>
        <v>800</v>
      </c>
      <c r="O1276" s="14">
        <f t="shared" si="105"/>
        <v>800</v>
      </c>
      <c r="P1276" s="14"/>
    </row>
    <row r="1277" spans="1:16">
      <c r="A1277" s="14" t="s">
        <v>2570</v>
      </c>
      <c r="B1277" s="14">
        <v>119</v>
      </c>
      <c r="C1277" s="17" t="s">
        <v>2813</v>
      </c>
      <c r="D1277" s="16" t="str">
        <f t="shared" si="103"/>
        <v>男</v>
      </c>
      <c r="E1277" s="15" t="s">
        <v>2814</v>
      </c>
      <c r="F1277" s="17" t="e">
        <f ca="1" t="shared" si="102"/>
        <v>#VALUE!</v>
      </c>
      <c r="G1277" s="14" t="s">
        <v>21</v>
      </c>
      <c r="H1277" s="16" t="s">
        <v>80</v>
      </c>
      <c r="I1277" s="14">
        <v>800</v>
      </c>
      <c r="J1277" s="17" t="s">
        <v>726</v>
      </c>
      <c r="K1277" s="246">
        <v>2021.05</v>
      </c>
      <c r="L1277" s="14">
        <v>11</v>
      </c>
      <c r="M1277" s="61">
        <v>1</v>
      </c>
      <c r="N1277" s="14">
        <f t="shared" si="104"/>
        <v>800</v>
      </c>
      <c r="O1277" s="14">
        <f t="shared" si="105"/>
        <v>800</v>
      </c>
      <c r="P1277" s="14"/>
    </row>
    <row r="1278" spans="1:16">
      <c r="A1278" s="14" t="s">
        <v>2570</v>
      </c>
      <c r="B1278" s="14">
        <v>120</v>
      </c>
      <c r="C1278" s="17" t="s">
        <v>2815</v>
      </c>
      <c r="D1278" s="16" t="str">
        <f t="shared" si="103"/>
        <v>男</v>
      </c>
      <c r="E1278" s="15" t="s">
        <v>2816</v>
      </c>
      <c r="F1278" s="17" t="e">
        <f ca="1" t="shared" si="102"/>
        <v>#VALUE!</v>
      </c>
      <c r="G1278" s="14" t="s">
        <v>21</v>
      </c>
      <c r="H1278" s="16" t="s">
        <v>80</v>
      </c>
      <c r="I1278" s="14">
        <v>800</v>
      </c>
      <c r="J1278" s="17" t="s">
        <v>726</v>
      </c>
      <c r="K1278" s="246">
        <v>2021.05</v>
      </c>
      <c r="L1278" s="14">
        <v>11</v>
      </c>
      <c r="M1278" s="61">
        <v>1</v>
      </c>
      <c r="N1278" s="14">
        <f t="shared" si="104"/>
        <v>800</v>
      </c>
      <c r="O1278" s="14">
        <f t="shared" si="105"/>
        <v>800</v>
      </c>
      <c r="P1278" s="14"/>
    </row>
    <row r="1279" spans="1:16">
      <c r="A1279" s="14" t="s">
        <v>2570</v>
      </c>
      <c r="B1279" s="14">
        <v>121</v>
      </c>
      <c r="C1279" s="17" t="s">
        <v>2817</v>
      </c>
      <c r="D1279" s="16" t="str">
        <f t="shared" si="103"/>
        <v>女</v>
      </c>
      <c r="E1279" s="15" t="s">
        <v>2818</v>
      </c>
      <c r="F1279" s="17" t="e">
        <f ca="1" t="shared" si="102"/>
        <v>#VALUE!</v>
      </c>
      <c r="G1279" s="14" t="s">
        <v>21</v>
      </c>
      <c r="H1279" s="16" t="s">
        <v>80</v>
      </c>
      <c r="I1279" s="14">
        <v>800</v>
      </c>
      <c r="J1279" s="14" t="s">
        <v>122</v>
      </c>
      <c r="K1279" s="246">
        <v>2021.05</v>
      </c>
      <c r="L1279" s="14">
        <v>5</v>
      </c>
      <c r="M1279" s="61">
        <v>1</v>
      </c>
      <c r="N1279" s="14">
        <f t="shared" si="104"/>
        <v>800</v>
      </c>
      <c r="O1279" s="14">
        <f t="shared" si="105"/>
        <v>800</v>
      </c>
      <c r="P1279" s="14"/>
    </row>
    <row r="1280" spans="1:16">
      <c r="A1280" s="14" t="s">
        <v>2570</v>
      </c>
      <c r="B1280" s="14">
        <v>122</v>
      </c>
      <c r="C1280" s="17" t="s">
        <v>2819</v>
      </c>
      <c r="D1280" s="16" t="str">
        <f t="shared" si="103"/>
        <v>女</v>
      </c>
      <c r="E1280" s="15" t="s">
        <v>2820</v>
      </c>
      <c r="F1280" s="17" t="e">
        <f ca="1" t="shared" si="102"/>
        <v>#VALUE!</v>
      </c>
      <c r="G1280" s="14" t="s">
        <v>21</v>
      </c>
      <c r="H1280" s="16" t="s">
        <v>80</v>
      </c>
      <c r="I1280" s="14">
        <v>800</v>
      </c>
      <c r="J1280" s="14" t="s">
        <v>122</v>
      </c>
      <c r="K1280" s="246">
        <v>2021.05</v>
      </c>
      <c r="L1280" s="14">
        <v>5</v>
      </c>
      <c r="M1280" s="61">
        <v>1</v>
      </c>
      <c r="N1280" s="14">
        <f t="shared" si="104"/>
        <v>800</v>
      </c>
      <c r="O1280" s="14">
        <f t="shared" si="105"/>
        <v>800</v>
      </c>
      <c r="P1280" s="14"/>
    </row>
    <row r="1281" spans="1:16">
      <c r="A1281" s="14" t="s">
        <v>2570</v>
      </c>
      <c r="B1281" s="14">
        <v>123</v>
      </c>
      <c r="C1281" s="17" t="s">
        <v>2821</v>
      </c>
      <c r="D1281" s="16" t="str">
        <f t="shared" si="103"/>
        <v>女</v>
      </c>
      <c r="E1281" s="15" t="s">
        <v>2822</v>
      </c>
      <c r="F1281" s="17" t="e">
        <f ca="1" t="shared" si="102"/>
        <v>#VALUE!</v>
      </c>
      <c r="G1281" s="14" t="s">
        <v>21</v>
      </c>
      <c r="H1281" s="16" t="s">
        <v>80</v>
      </c>
      <c r="I1281" s="14">
        <v>800</v>
      </c>
      <c r="J1281" s="14" t="s">
        <v>122</v>
      </c>
      <c r="K1281" s="246">
        <v>2021.05</v>
      </c>
      <c r="L1281" s="14">
        <v>5</v>
      </c>
      <c r="M1281" s="61">
        <v>1</v>
      </c>
      <c r="N1281" s="14">
        <f t="shared" si="104"/>
        <v>800</v>
      </c>
      <c r="O1281" s="14">
        <f t="shared" si="105"/>
        <v>800</v>
      </c>
      <c r="P1281" s="14"/>
    </row>
    <row r="1282" spans="1:16">
      <c r="A1282" s="14" t="s">
        <v>2570</v>
      </c>
      <c r="B1282" s="14">
        <v>124</v>
      </c>
      <c r="C1282" s="65" t="s">
        <v>2823</v>
      </c>
      <c r="D1282" s="16" t="str">
        <f t="shared" si="103"/>
        <v>女</v>
      </c>
      <c r="E1282" s="243" t="s">
        <v>2824</v>
      </c>
      <c r="F1282" s="17" t="e">
        <f ca="1" t="shared" si="102"/>
        <v>#VALUE!</v>
      </c>
      <c r="G1282" s="14" t="s">
        <v>21</v>
      </c>
      <c r="H1282" s="14" t="s">
        <v>80</v>
      </c>
      <c r="I1282" s="14">
        <v>800</v>
      </c>
      <c r="J1282" s="16" t="s">
        <v>31</v>
      </c>
      <c r="K1282" s="246">
        <v>2021.05</v>
      </c>
      <c r="L1282" s="14">
        <v>51</v>
      </c>
      <c r="M1282" s="61">
        <v>1</v>
      </c>
      <c r="N1282" s="14">
        <f t="shared" si="104"/>
        <v>800</v>
      </c>
      <c r="O1282" s="14">
        <f t="shared" si="105"/>
        <v>800</v>
      </c>
      <c r="P1282" s="14"/>
    </row>
    <row r="1283" spans="1:16">
      <c r="A1283" s="14" t="s">
        <v>2570</v>
      </c>
      <c r="B1283" s="14">
        <v>125</v>
      </c>
      <c r="C1283" s="65" t="s">
        <v>2825</v>
      </c>
      <c r="D1283" s="16" t="str">
        <f t="shared" si="103"/>
        <v>男</v>
      </c>
      <c r="E1283" s="243" t="s">
        <v>2826</v>
      </c>
      <c r="F1283" s="17" t="e">
        <f ca="1" t="shared" si="102"/>
        <v>#VALUE!</v>
      </c>
      <c r="G1283" s="14" t="s">
        <v>21</v>
      </c>
      <c r="H1283" s="14" t="s">
        <v>80</v>
      </c>
      <c r="I1283" s="14">
        <v>800</v>
      </c>
      <c r="J1283" s="16" t="s">
        <v>162</v>
      </c>
      <c r="K1283" s="246">
        <v>2021.05</v>
      </c>
      <c r="L1283" s="14">
        <v>58</v>
      </c>
      <c r="M1283" s="61">
        <v>1</v>
      </c>
      <c r="N1283" s="14">
        <f t="shared" si="104"/>
        <v>800</v>
      </c>
      <c r="O1283" s="14">
        <f t="shared" si="105"/>
        <v>800</v>
      </c>
      <c r="P1283" s="14"/>
    </row>
    <row r="1284" spans="1:16">
      <c r="A1284" s="14" t="s">
        <v>2570</v>
      </c>
      <c r="B1284" s="14">
        <v>126</v>
      </c>
      <c r="C1284" s="65" t="s">
        <v>2827</v>
      </c>
      <c r="D1284" s="16" t="str">
        <f t="shared" si="103"/>
        <v>男</v>
      </c>
      <c r="E1284" s="243" t="s">
        <v>2828</v>
      </c>
      <c r="F1284" s="17" t="e">
        <f ca="1" t="shared" si="102"/>
        <v>#VALUE!</v>
      </c>
      <c r="G1284" s="14" t="s">
        <v>21</v>
      </c>
      <c r="H1284" s="14" t="s">
        <v>80</v>
      </c>
      <c r="I1284" s="14">
        <v>800</v>
      </c>
      <c r="J1284" s="16" t="s">
        <v>263</v>
      </c>
      <c r="K1284" s="246">
        <v>2021.05</v>
      </c>
      <c r="L1284" s="14">
        <v>25</v>
      </c>
      <c r="M1284" s="61">
        <v>1</v>
      </c>
      <c r="N1284" s="14">
        <f t="shared" si="104"/>
        <v>800</v>
      </c>
      <c r="O1284" s="14">
        <f t="shared" si="105"/>
        <v>800</v>
      </c>
      <c r="P1284" s="14"/>
    </row>
    <row r="1285" spans="1:16">
      <c r="A1285" s="14" t="s">
        <v>2570</v>
      </c>
      <c r="B1285" s="14">
        <v>127</v>
      </c>
      <c r="C1285" s="65" t="s">
        <v>2829</v>
      </c>
      <c r="D1285" s="16" t="str">
        <f t="shared" si="103"/>
        <v>女</v>
      </c>
      <c r="E1285" s="273" t="s">
        <v>2830</v>
      </c>
      <c r="F1285" s="17" t="e">
        <f ca="1" t="shared" si="102"/>
        <v>#VALUE!</v>
      </c>
      <c r="G1285" s="14" t="s">
        <v>21</v>
      </c>
      <c r="H1285" s="14" t="s">
        <v>80</v>
      </c>
      <c r="I1285" s="14">
        <v>800</v>
      </c>
      <c r="J1285" s="16" t="s">
        <v>1170</v>
      </c>
      <c r="K1285" s="246">
        <v>2021.05</v>
      </c>
      <c r="L1285" s="14">
        <v>24</v>
      </c>
      <c r="M1285" s="61">
        <v>1</v>
      </c>
      <c r="N1285" s="14">
        <f t="shared" si="104"/>
        <v>800</v>
      </c>
      <c r="O1285" s="14">
        <f t="shared" si="105"/>
        <v>800</v>
      </c>
      <c r="P1285" s="14"/>
    </row>
    <row r="1286" spans="1:16">
      <c r="A1286" s="14" t="s">
        <v>2570</v>
      </c>
      <c r="B1286" s="14">
        <v>128</v>
      </c>
      <c r="C1286" s="65" t="s">
        <v>2831</v>
      </c>
      <c r="D1286" s="16" t="str">
        <f t="shared" si="103"/>
        <v>女</v>
      </c>
      <c r="E1286" s="243" t="s">
        <v>2832</v>
      </c>
      <c r="F1286" s="17" t="e">
        <f ca="1" t="shared" si="102"/>
        <v>#VALUE!</v>
      </c>
      <c r="G1286" s="14" t="s">
        <v>21</v>
      </c>
      <c r="H1286" s="14" t="s">
        <v>80</v>
      </c>
      <c r="I1286" s="14">
        <v>800</v>
      </c>
      <c r="J1286" s="16" t="s">
        <v>141</v>
      </c>
      <c r="K1286" s="246">
        <v>2021.05</v>
      </c>
      <c r="L1286" s="14">
        <v>23</v>
      </c>
      <c r="M1286" s="61">
        <v>1</v>
      </c>
      <c r="N1286" s="14">
        <f t="shared" si="104"/>
        <v>800</v>
      </c>
      <c r="O1286" s="14">
        <f t="shared" si="105"/>
        <v>800</v>
      </c>
      <c r="P1286" s="14"/>
    </row>
    <row r="1287" spans="1:16">
      <c r="A1287" s="14" t="s">
        <v>2570</v>
      </c>
      <c r="B1287" s="14">
        <v>129</v>
      </c>
      <c r="C1287" s="37" t="s">
        <v>2833</v>
      </c>
      <c r="D1287" s="16" t="str">
        <f t="shared" si="103"/>
        <v>女</v>
      </c>
      <c r="E1287" s="15" t="s">
        <v>2834</v>
      </c>
      <c r="F1287" s="17" t="e">
        <f ca="1" t="shared" ref="F1287:F1317" si="106">DATEDIF(TEXT(MID(E1287,7,6+(LEN(E1287)=18)*2),(LEN(E1287)=15)*19&amp;"0-00-00"),TODAY(),"y")</f>
        <v>#VALUE!</v>
      </c>
      <c r="G1287" s="14" t="s">
        <v>21</v>
      </c>
      <c r="H1287" s="16" t="s">
        <v>80</v>
      </c>
      <c r="I1287" s="14">
        <v>800</v>
      </c>
      <c r="J1287" s="37" t="s">
        <v>141</v>
      </c>
      <c r="K1287" s="246">
        <v>2021.05</v>
      </c>
      <c r="L1287" s="14">
        <v>23</v>
      </c>
      <c r="M1287" s="61">
        <v>1</v>
      </c>
      <c r="N1287" s="14">
        <f t="shared" si="104"/>
        <v>800</v>
      </c>
      <c r="O1287" s="14">
        <f t="shared" si="105"/>
        <v>800</v>
      </c>
      <c r="P1287" s="14"/>
    </row>
    <row r="1288" spans="1:16">
      <c r="A1288" s="14" t="s">
        <v>2570</v>
      </c>
      <c r="B1288" s="14">
        <v>130</v>
      </c>
      <c r="C1288" s="17" t="s">
        <v>2835</v>
      </c>
      <c r="D1288" s="16" t="str">
        <f t="shared" ref="D1288:D1317" si="107">IF(MOD(RIGHT(LEFT(E1288,17)),2),"男","女")</f>
        <v>女</v>
      </c>
      <c r="E1288" s="15" t="s">
        <v>2721</v>
      </c>
      <c r="F1288" s="17" t="e">
        <f ca="1" t="shared" si="106"/>
        <v>#VALUE!</v>
      </c>
      <c r="G1288" s="14" t="s">
        <v>21</v>
      </c>
      <c r="H1288" s="16" t="s">
        <v>80</v>
      </c>
      <c r="I1288" s="14">
        <v>800</v>
      </c>
      <c r="J1288" s="17" t="s">
        <v>1694</v>
      </c>
      <c r="K1288" s="246">
        <v>2021.05</v>
      </c>
      <c r="L1288" s="14">
        <v>20</v>
      </c>
      <c r="M1288" s="61">
        <v>1</v>
      </c>
      <c r="N1288" s="14">
        <f t="shared" ref="N1288:N1315" si="108">M1288*800</f>
        <v>800</v>
      </c>
      <c r="O1288" s="14">
        <f t="shared" ref="O1288:O1315" si="109">N1288</f>
        <v>800</v>
      </c>
      <c r="P1288" s="14"/>
    </row>
    <row r="1289" spans="1:16">
      <c r="A1289" s="14" t="s">
        <v>2570</v>
      </c>
      <c r="B1289" s="14">
        <v>131</v>
      </c>
      <c r="C1289" s="65" t="s">
        <v>2836</v>
      </c>
      <c r="D1289" s="16" t="str">
        <f t="shared" si="107"/>
        <v>男</v>
      </c>
      <c r="E1289" s="243" t="s">
        <v>2837</v>
      </c>
      <c r="F1289" s="17" t="e">
        <f ca="1" t="shared" si="106"/>
        <v>#VALUE!</v>
      </c>
      <c r="G1289" s="14" t="s">
        <v>21</v>
      </c>
      <c r="H1289" s="14" t="s">
        <v>80</v>
      </c>
      <c r="I1289" s="14">
        <v>800</v>
      </c>
      <c r="J1289" s="16" t="s">
        <v>190</v>
      </c>
      <c r="K1289" s="246">
        <v>2021.05</v>
      </c>
      <c r="L1289" s="14">
        <v>14</v>
      </c>
      <c r="M1289" s="61">
        <v>1</v>
      </c>
      <c r="N1289" s="14">
        <f t="shared" si="108"/>
        <v>800</v>
      </c>
      <c r="O1289" s="14">
        <f t="shared" si="109"/>
        <v>800</v>
      </c>
      <c r="P1289" s="14"/>
    </row>
    <row r="1290" spans="1:16">
      <c r="A1290" s="14" t="s">
        <v>2570</v>
      </c>
      <c r="B1290" s="14">
        <v>132</v>
      </c>
      <c r="C1290" s="37" t="s">
        <v>2838</v>
      </c>
      <c r="D1290" s="16" t="str">
        <f t="shared" si="107"/>
        <v>男</v>
      </c>
      <c r="E1290" s="15" t="s">
        <v>2600</v>
      </c>
      <c r="F1290" s="17" t="e">
        <f ca="1" t="shared" si="106"/>
        <v>#VALUE!</v>
      </c>
      <c r="G1290" s="14" t="s">
        <v>21</v>
      </c>
      <c r="H1290" s="16" t="s">
        <v>80</v>
      </c>
      <c r="I1290" s="14">
        <v>800</v>
      </c>
      <c r="J1290" s="37" t="s">
        <v>190</v>
      </c>
      <c r="K1290" s="246">
        <v>2021.05</v>
      </c>
      <c r="L1290" s="14">
        <v>14</v>
      </c>
      <c r="M1290" s="61">
        <v>1</v>
      </c>
      <c r="N1290" s="14">
        <f t="shared" si="108"/>
        <v>800</v>
      </c>
      <c r="O1290" s="14">
        <f t="shared" si="109"/>
        <v>800</v>
      </c>
      <c r="P1290" s="14"/>
    </row>
    <row r="1291" spans="1:16">
      <c r="A1291" s="14" t="s">
        <v>2570</v>
      </c>
      <c r="B1291" s="14">
        <v>133</v>
      </c>
      <c r="C1291" s="17" t="s">
        <v>2839</v>
      </c>
      <c r="D1291" s="16" t="str">
        <f t="shared" si="107"/>
        <v>女</v>
      </c>
      <c r="E1291" s="15" t="s">
        <v>2840</v>
      </c>
      <c r="F1291" s="17" t="e">
        <f ca="1" t="shared" si="106"/>
        <v>#VALUE!</v>
      </c>
      <c r="G1291" s="14" t="s">
        <v>21</v>
      </c>
      <c r="H1291" s="16" t="s">
        <v>80</v>
      </c>
      <c r="I1291" s="14">
        <v>800</v>
      </c>
      <c r="J1291" s="17" t="s">
        <v>371</v>
      </c>
      <c r="K1291" s="246">
        <v>2021.05</v>
      </c>
      <c r="L1291" s="14">
        <v>13</v>
      </c>
      <c r="M1291" s="61">
        <v>1</v>
      </c>
      <c r="N1291" s="14">
        <f t="shared" si="108"/>
        <v>800</v>
      </c>
      <c r="O1291" s="14">
        <f t="shared" si="109"/>
        <v>800</v>
      </c>
      <c r="P1291" s="14"/>
    </row>
    <row r="1292" spans="1:16">
      <c r="A1292" s="14" t="s">
        <v>2570</v>
      </c>
      <c r="B1292" s="14">
        <v>134</v>
      </c>
      <c r="C1292" s="17" t="s">
        <v>2841</v>
      </c>
      <c r="D1292" s="16" t="str">
        <f t="shared" si="107"/>
        <v>女</v>
      </c>
      <c r="E1292" s="15" t="s">
        <v>2842</v>
      </c>
      <c r="F1292" s="17" t="e">
        <f ca="1" t="shared" si="106"/>
        <v>#VALUE!</v>
      </c>
      <c r="G1292" s="14" t="s">
        <v>21</v>
      </c>
      <c r="H1292" s="16" t="s">
        <v>80</v>
      </c>
      <c r="I1292" s="14">
        <v>800</v>
      </c>
      <c r="J1292" s="17" t="s">
        <v>726</v>
      </c>
      <c r="K1292" s="246">
        <v>2021.05</v>
      </c>
      <c r="L1292" s="14">
        <v>11</v>
      </c>
      <c r="M1292" s="61">
        <v>1</v>
      </c>
      <c r="N1292" s="14">
        <f t="shared" si="108"/>
        <v>800</v>
      </c>
      <c r="O1292" s="14">
        <f t="shared" si="109"/>
        <v>800</v>
      </c>
      <c r="P1292" s="14"/>
    </row>
    <row r="1293" spans="1:16">
      <c r="A1293" s="14" t="s">
        <v>2570</v>
      </c>
      <c r="B1293" s="14">
        <v>135</v>
      </c>
      <c r="C1293" s="17" t="s">
        <v>2843</v>
      </c>
      <c r="D1293" s="16" t="str">
        <f t="shared" si="107"/>
        <v>女</v>
      </c>
      <c r="E1293" s="15" t="s">
        <v>2844</v>
      </c>
      <c r="F1293" s="17" t="e">
        <f ca="1" t="shared" si="106"/>
        <v>#VALUE!</v>
      </c>
      <c r="G1293" s="14" t="s">
        <v>21</v>
      </c>
      <c r="H1293" s="16" t="s">
        <v>80</v>
      </c>
      <c r="I1293" s="14">
        <v>800</v>
      </c>
      <c r="J1293" s="17" t="s">
        <v>726</v>
      </c>
      <c r="K1293" s="246">
        <v>2021.05</v>
      </c>
      <c r="L1293" s="14">
        <v>11</v>
      </c>
      <c r="M1293" s="61">
        <v>1</v>
      </c>
      <c r="N1293" s="14">
        <f t="shared" si="108"/>
        <v>800</v>
      </c>
      <c r="O1293" s="14">
        <f t="shared" si="109"/>
        <v>800</v>
      </c>
      <c r="P1293" s="14"/>
    </row>
    <row r="1294" spans="1:16">
      <c r="A1294" s="14" t="s">
        <v>2570</v>
      </c>
      <c r="B1294" s="14">
        <v>136</v>
      </c>
      <c r="C1294" s="244" t="s">
        <v>2845</v>
      </c>
      <c r="D1294" s="16" t="str">
        <f t="shared" si="107"/>
        <v>女</v>
      </c>
      <c r="E1294" s="245" t="s">
        <v>2846</v>
      </c>
      <c r="F1294" s="17" t="e">
        <f ca="1" t="shared" si="106"/>
        <v>#VALUE!</v>
      </c>
      <c r="G1294" s="14" t="s">
        <v>21</v>
      </c>
      <c r="H1294" s="14" t="s">
        <v>80</v>
      </c>
      <c r="I1294" s="14">
        <v>800</v>
      </c>
      <c r="J1294" s="244" t="s">
        <v>726</v>
      </c>
      <c r="K1294" s="246">
        <v>2021.05</v>
      </c>
      <c r="L1294" s="14">
        <v>11</v>
      </c>
      <c r="M1294" s="61">
        <v>1</v>
      </c>
      <c r="N1294" s="14">
        <f t="shared" si="108"/>
        <v>800</v>
      </c>
      <c r="O1294" s="14">
        <f t="shared" si="109"/>
        <v>800</v>
      </c>
      <c r="P1294" s="14"/>
    </row>
    <row r="1295" spans="1:16">
      <c r="A1295" s="14" t="s">
        <v>2570</v>
      </c>
      <c r="B1295" s="14">
        <v>137</v>
      </c>
      <c r="C1295" s="17" t="s">
        <v>2847</v>
      </c>
      <c r="D1295" s="16" t="str">
        <f t="shared" si="107"/>
        <v>男</v>
      </c>
      <c r="E1295" s="259" t="s">
        <v>2848</v>
      </c>
      <c r="F1295" s="17" t="e">
        <f ca="1" t="shared" si="106"/>
        <v>#VALUE!</v>
      </c>
      <c r="G1295" s="14" t="s">
        <v>21</v>
      </c>
      <c r="H1295" s="16" t="s">
        <v>80</v>
      </c>
      <c r="I1295" s="14">
        <v>800</v>
      </c>
      <c r="J1295" s="17" t="s">
        <v>42</v>
      </c>
      <c r="K1295" s="246">
        <v>2021.05</v>
      </c>
      <c r="L1295" s="14">
        <v>32</v>
      </c>
      <c r="M1295" s="61">
        <v>1</v>
      </c>
      <c r="N1295" s="14">
        <f t="shared" si="108"/>
        <v>800</v>
      </c>
      <c r="O1295" s="14">
        <f t="shared" si="109"/>
        <v>800</v>
      </c>
      <c r="P1295" s="14"/>
    </row>
    <row r="1296" spans="1:16">
      <c r="A1296" s="14" t="s">
        <v>2570</v>
      </c>
      <c r="B1296" s="14">
        <v>138</v>
      </c>
      <c r="C1296" s="17" t="s">
        <v>2849</v>
      </c>
      <c r="D1296" s="16" t="str">
        <f t="shared" si="107"/>
        <v>男</v>
      </c>
      <c r="E1296" s="15" t="s">
        <v>2850</v>
      </c>
      <c r="F1296" s="17" t="e">
        <f ca="1" t="shared" si="106"/>
        <v>#VALUE!</v>
      </c>
      <c r="G1296" s="14" t="s">
        <v>21</v>
      </c>
      <c r="H1296" s="16" t="s">
        <v>80</v>
      </c>
      <c r="I1296" s="14">
        <v>800</v>
      </c>
      <c r="J1296" s="17" t="s">
        <v>2663</v>
      </c>
      <c r="K1296" s="246">
        <v>2021.05</v>
      </c>
      <c r="L1296" s="14">
        <v>50</v>
      </c>
      <c r="M1296" s="61">
        <v>1</v>
      </c>
      <c r="N1296" s="14">
        <f t="shared" si="108"/>
        <v>800</v>
      </c>
      <c r="O1296" s="14">
        <f t="shared" si="109"/>
        <v>800</v>
      </c>
      <c r="P1296" s="14"/>
    </row>
    <row r="1297" spans="1:16">
      <c r="A1297" s="14" t="s">
        <v>2570</v>
      </c>
      <c r="B1297" s="14">
        <v>139</v>
      </c>
      <c r="C1297" s="17" t="s">
        <v>2851</v>
      </c>
      <c r="D1297" s="16" t="str">
        <f t="shared" si="107"/>
        <v>男</v>
      </c>
      <c r="E1297" s="259" t="s">
        <v>2852</v>
      </c>
      <c r="F1297" s="17" t="e">
        <f ca="1" t="shared" si="106"/>
        <v>#VALUE!</v>
      </c>
      <c r="G1297" s="14" t="s">
        <v>21</v>
      </c>
      <c r="H1297" s="16" t="s">
        <v>80</v>
      </c>
      <c r="I1297" s="14">
        <v>800</v>
      </c>
      <c r="J1297" s="17" t="s">
        <v>42</v>
      </c>
      <c r="K1297" s="246">
        <v>2021.05</v>
      </c>
      <c r="L1297" s="14">
        <v>32</v>
      </c>
      <c r="M1297" s="61">
        <v>1</v>
      </c>
      <c r="N1297" s="14">
        <f t="shared" si="108"/>
        <v>800</v>
      </c>
      <c r="O1297" s="14">
        <f t="shared" si="109"/>
        <v>800</v>
      </c>
      <c r="P1297" s="14"/>
    </row>
    <row r="1298" spans="1:16">
      <c r="A1298" s="14" t="s">
        <v>2570</v>
      </c>
      <c r="B1298" s="14">
        <v>140</v>
      </c>
      <c r="C1298" s="17" t="s">
        <v>2853</v>
      </c>
      <c r="D1298" s="16" t="str">
        <f t="shared" si="107"/>
        <v>男</v>
      </c>
      <c r="E1298" s="15" t="s">
        <v>2854</v>
      </c>
      <c r="F1298" s="17" t="e">
        <f ca="1" t="shared" si="106"/>
        <v>#VALUE!</v>
      </c>
      <c r="G1298" s="14" t="s">
        <v>21</v>
      </c>
      <c r="H1298" s="16" t="s">
        <v>80</v>
      </c>
      <c r="I1298" s="14">
        <v>800</v>
      </c>
      <c r="J1298" s="17" t="s">
        <v>1433</v>
      </c>
      <c r="K1298" s="246">
        <v>2021.05</v>
      </c>
      <c r="L1298" s="14">
        <v>39</v>
      </c>
      <c r="M1298" s="61">
        <v>1</v>
      </c>
      <c r="N1298" s="14">
        <f t="shared" si="108"/>
        <v>800</v>
      </c>
      <c r="O1298" s="14">
        <f t="shared" si="109"/>
        <v>800</v>
      </c>
      <c r="P1298" s="14"/>
    </row>
    <row r="1299" spans="1:16">
      <c r="A1299" s="14" t="s">
        <v>2570</v>
      </c>
      <c r="B1299" s="14">
        <v>141</v>
      </c>
      <c r="C1299" s="17" t="s">
        <v>2855</v>
      </c>
      <c r="D1299" s="16" t="str">
        <f t="shared" si="107"/>
        <v>男</v>
      </c>
      <c r="E1299" s="259" t="s">
        <v>2856</v>
      </c>
      <c r="F1299" s="17" t="e">
        <f ca="1" t="shared" si="106"/>
        <v>#VALUE!</v>
      </c>
      <c r="G1299" s="14" t="s">
        <v>21</v>
      </c>
      <c r="H1299" s="16" t="s">
        <v>80</v>
      </c>
      <c r="I1299" s="14">
        <v>800</v>
      </c>
      <c r="J1299" s="17" t="s">
        <v>2738</v>
      </c>
      <c r="K1299" s="246">
        <v>2021.05</v>
      </c>
      <c r="L1299" s="14">
        <v>27</v>
      </c>
      <c r="M1299" s="61">
        <v>1</v>
      </c>
      <c r="N1299" s="14">
        <f t="shared" si="108"/>
        <v>800</v>
      </c>
      <c r="O1299" s="14">
        <f t="shared" si="109"/>
        <v>800</v>
      </c>
      <c r="P1299" s="14"/>
    </row>
    <row r="1300" spans="1:16">
      <c r="A1300" s="14" t="s">
        <v>2570</v>
      </c>
      <c r="B1300" s="14">
        <v>142</v>
      </c>
      <c r="C1300" s="17" t="s">
        <v>2857</v>
      </c>
      <c r="D1300" s="16" t="str">
        <f t="shared" si="107"/>
        <v>男</v>
      </c>
      <c r="E1300" s="15" t="s">
        <v>2858</v>
      </c>
      <c r="F1300" s="17" t="e">
        <f ca="1" t="shared" si="106"/>
        <v>#VALUE!</v>
      </c>
      <c r="G1300" s="14" t="s">
        <v>21</v>
      </c>
      <c r="H1300" s="16" t="s">
        <v>80</v>
      </c>
      <c r="I1300" s="14">
        <v>800</v>
      </c>
      <c r="J1300" s="17" t="s">
        <v>371</v>
      </c>
      <c r="K1300" s="246">
        <v>2021.05</v>
      </c>
      <c r="L1300" s="14">
        <v>13</v>
      </c>
      <c r="M1300" s="61">
        <v>1</v>
      </c>
      <c r="N1300" s="14">
        <f t="shared" si="108"/>
        <v>800</v>
      </c>
      <c r="O1300" s="14">
        <f t="shared" si="109"/>
        <v>800</v>
      </c>
      <c r="P1300" s="14"/>
    </row>
    <row r="1301" spans="1:16">
      <c r="A1301" s="14" t="s">
        <v>2570</v>
      </c>
      <c r="B1301" s="14">
        <v>143</v>
      </c>
      <c r="C1301" s="37" t="s">
        <v>2859</v>
      </c>
      <c r="D1301" s="16" t="str">
        <f t="shared" si="107"/>
        <v>男</v>
      </c>
      <c r="E1301" s="15" t="s">
        <v>2860</v>
      </c>
      <c r="F1301" s="17" t="e">
        <f ca="1" t="shared" si="106"/>
        <v>#VALUE!</v>
      </c>
      <c r="G1301" s="14" t="s">
        <v>21</v>
      </c>
      <c r="H1301" s="16" t="s">
        <v>80</v>
      </c>
      <c r="I1301" s="14">
        <v>800</v>
      </c>
      <c r="J1301" s="37" t="s">
        <v>726</v>
      </c>
      <c r="K1301" s="246">
        <v>2021.05</v>
      </c>
      <c r="L1301" s="14">
        <v>11</v>
      </c>
      <c r="M1301" s="61">
        <v>1</v>
      </c>
      <c r="N1301" s="14">
        <f t="shared" si="108"/>
        <v>800</v>
      </c>
      <c r="O1301" s="14">
        <f t="shared" si="109"/>
        <v>800</v>
      </c>
      <c r="P1301" s="14"/>
    </row>
    <row r="1302" spans="1:16">
      <c r="A1302" s="14" t="s">
        <v>2570</v>
      </c>
      <c r="B1302" s="14">
        <v>144</v>
      </c>
      <c r="C1302" s="17" t="s">
        <v>2861</v>
      </c>
      <c r="D1302" s="16" t="str">
        <f t="shared" si="107"/>
        <v>男</v>
      </c>
      <c r="E1302" s="15" t="s">
        <v>2862</v>
      </c>
      <c r="F1302" s="17" t="e">
        <f ca="1" t="shared" si="106"/>
        <v>#VALUE!</v>
      </c>
      <c r="G1302" s="14" t="s">
        <v>21</v>
      </c>
      <c r="H1302" s="16" t="s">
        <v>80</v>
      </c>
      <c r="I1302" s="14">
        <v>800</v>
      </c>
      <c r="J1302" s="17" t="s">
        <v>726</v>
      </c>
      <c r="K1302" s="246">
        <v>2021.05</v>
      </c>
      <c r="L1302" s="14">
        <v>11</v>
      </c>
      <c r="M1302" s="61">
        <v>1</v>
      </c>
      <c r="N1302" s="14">
        <f t="shared" si="108"/>
        <v>800</v>
      </c>
      <c r="O1302" s="14">
        <f t="shared" si="109"/>
        <v>800</v>
      </c>
      <c r="P1302" s="14"/>
    </row>
    <row r="1303" spans="1:16">
      <c r="A1303" s="14" t="s">
        <v>2570</v>
      </c>
      <c r="B1303" s="14">
        <v>145</v>
      </c>
      <c r="C1303" s="17" t="s">
        <v>2863</v>
      </c>
      <c r="D1303" s="16" t="str">
        <f t="shared" si="107"/>
        <v>男</v>
      </c>
      <c r="E1303" s="31" t="s">
        <v>2864</v>
      </c>
      <c r="F1303" s="17" t="e">
        <f ca="1" t="shared" si="106"/>
        <v>#VALUE!</v>
      </c>
      <c r="G1303" s="14" t="s">
        <v>21</v>
      </c>
      <c r="H1303" s="27" t="s">
        <v>2865</v>
      </c>
      <c r="I1303" s="14">
        <v>800</v>
      </c>
      <c r="J1303" s="27" t="s">
        <v>2866</v>
      </c>
      <c r="K1303" s="246">
        <v>2021.05</v>
      </c>
      <c r="L1303" s="14">
        <v>5</v>
      </c>
      <c r="M1303" s="61">
        <v>1</v>
      </c>
      <c r="N1303" s="14">
        <f t="shared" si="108"/>
        <v>800</v>
      </c>
      <c r="O1303" s="14">
        <f t="shared" si="109"/>
        <v>800</v>
      </c>
      <c r="P1303" s="14"/>
    </row>
    <row r="1304" spans="1:16">
      <c r="A1304" s="14" t="s">
        <v>2570</v>
      </c>
      <c r="B1304" s="14">
        <v>146</v>
      </c>
      <c r="C1304" s="17" t="s">
        <v>2867</v>
      </c>
      <c r="D1304" s="16" t="str">
        <f t="shared" si="107"/>
        <v>女</v>
      </c>
      <c r="E1304" s="31" t="s">
        <v>2868</v>
      </c>
      <c r="F1304" s="17" t="e">
        <f ca="1" t="shared" si="106"/>
        <v>#VALUE!</v>
      </c>
      <c r="G1304" s="14" t="s">
        <v>21</v>
      </c>
      <c r="H1304" s="27" t="s">
        <v>2865</v>
      </c>
      <c r="I1304" s="14">
        <v>800</v>
      </c>
      <c r="J1304" s="27" t="s">
        <v>2866</v>
      </c>
      <c r="K1304" s="246">
        <v>2021.05</v>
      </c>
      <c r="L1304" s="14">
        <v>5</v>
      </c>
      <c r="M1304" s="61">
        <v>1</v>
      </c>
      <c r="N1304" s="14">
        <f t="shared" si="108"/>
        <v>800</v>
      </c>
      <c r="O1304" s="14">
        <f t="shared" si="109"/>
        <v>800</v>
      </c>
      <c r="P1304" s="14"/>
    </row>
    <row r="1305" spans="1:16">
      <c r="A1305" s="14" t="s">
        <v>2570</v>
      </c>
      <c r="B1305" s="14">
        <v>147</v>
      </c>
      <c r="C1305" s="17" t="s">
        <v>2869</v>
      </c>
      <c r="D1305" s="16" t="str">
        <f t="shared" si="107"/>
        <v>女</v>
      </c>
      <c r="E1305" s="31" t="s">
        <v>2870</v>
      </c>
      <c r="F1305" s="17" t="e">
        <f ca="1" t="shared" si="106"/>
        <v>#VALUE!</v>
      </c>
      <c r="G1305" s="14" t="s">
        <v>21</v>
      </c>
      <c r="H1305" s="27" t="s">
        <v>2865</v>
      </c>
      <c r="I1305" s="14">
        <v>800</v>
      </c>
      <c r="J1305" s="27" t="s">
        <v>2866</v>
      </c>
      <c r="K1305" s="246">
        <v>2021.05</v>
      </c>
      <c r="L1305" s="14">
        <v>5</v>
      </c>
      <c r="M1305" s="61">
        <v>1</v>
      </c>
      <c r="N1305" s="14">
        <f t="shared" si="108"/>
        <v>800</v>
      </c>
      <c r="O1305" s="14">
        <f t="shared" si="109"/>
        <v>800</v>
      </c>
      <c r="P1305" s="14"/>
    </row>
    <row r="1306" spans="1:16">
      <c r="A1306" s="14" t="s">
        <v>2570</v>
      </c>
      <c r="B1306" s="14">
        <v>148</v>
      </c>
      <c r="C1306" s="17" t="s">
        <v>2871</v>
      </c>
      <c r="D1306" s="16" t="str">
        <f t="shared" si="107"/>
        <v>女</v>
      </c>
      <c r="E1306" s="31" t="s">
        <v>2872</v>
      </c>
      <c r="F1306" s="17" t="e">
        <f ca="1" t="shared" si="106"/>
        <v>#VALUE!</v>
      </c>
      <c r="G1306" s="14" t="s">
        <v>21</v>
      </c>
      <c r="H1306" s="27" t="s">
        <v>2865</v>
      </c>
      <c r="I1306" s="14">
        <v>800</v>
      </c>
      <c r="J1306" s="27" t="s">
        <v>2866</v>
      </c>
      <c r="K1306" s="246">
        <v>2021.05</v>
      </c>
      <c r="L1306" s="14">
        <v>5</v>
      </c>
      <c r="M1306" s="61">
        <v>1</v>
      </c>
      <c r="N1306" s="14">
        <f t="shared" si="108"/>
        <v>800</v>
      </c>
      <c r="O1306" s="14">
        <f t="shared" si="109"/>
        <v>800</v>
      </c>
      <c r="P1306" s="14"/>
    </row>
    <row r="1307" spans="1:16">
      <c r="A1307" s="14" t="s">
        <v>2570</v>
      </c>
      <c r="B1307" s="14">
        <v>149</v>
      </c>
      <c r="C1307" s="17" t="s">
        <v>2873</v>
      </c>
      <c r="D1307" s="16" t="str">
        <f t="shared" si="107"/>
        <v>女</v>
      </c>
      <c r="E1307" s="27" t="s">
        <v>2874</v>
      </c>
      <c r="F1307" s="17" t="e">
        <f ca="1" t="shared" si="106"/>
        <v>#VALUE!</v>
      </c>
      <c r="G1307" s="14" t="s">
        <v>21</v>
      </c>
      <c r="H1307" s="27" t="s">
        <v>2865</v>
      </c>
      <c r="I1307" s="14">
        <v>800</v>
      </c>
      <c r="J1307" s="27" t="s">
        <v>2866</v>
      </c>
      <c r="K1307" s="246">
        <v>2021.05</v>
      </c>
      <c r="L1307" s="14">
        <v>5</v>
      </c>
      <c r="M1307" s="61">
        <v>1</v>
      </c>
      <c r="N1307" s="14">
        <f t="shared" si="108"/>
        <v>800</v>
      </c>
      <c r="O1307" s="14">
        <f t="shared" si="109"/>
        <v>800</v>
      </c>
      <c r="P1307" s="14"/>
    </row>
    <row r="1308" spans="1:16">
      <c r="A1308" s="14" t="s">
        <v>2570</v>
      </c>
      <c r="B1308" s="14">
        <v>150</v>
      </c>
      <c r="C1308" s="17" t="s">
        <v>2875</v>
      </c>
      <c r="D1308" s="16" t="str">
        <f t="shared" si="107"/>
        <v>女</v>
      </c>
      <c r="E1308" s="262" t="s">
        <v>2876</v>
      </c>
      <c r="F1308" s="17" t="e">
        <f ca="1" t="shared" si="106"/>
        <v>#VALUE!</v>
      </c>
      <c r="G1308" s="14" t="s">
        <v>21</v>
      </c>
      <c r="H1308" s="27" t="s">
        <v>2865</v>
      </c>
      <c r="I1308" s="14">
        <v>800</v>
      </c>
      <c r="J1308" s="27" t="s">
        <v>2866</v>
      </c>
      <c r="K1308" s="246">
        <v>2021.05</v>
      </c>
      <c r="L1308" s="14">
        <v>5</v>
      </c>
      <c r="M1308" s="61">
        <v>1</v>
      </c>
      <c r="N1308" s="14">
        <f t="shared" si="108"/>
        <v>800</v>
      </c>
      <c r="O1308" s="14">
        <f t="shared" si="109"/>
        <v>800</v>
      </c>
      <c r="P1308" s="14"/>
    </row>
    <row r="1309" spans="1:16">
      <c r="A1309" s="14" t="s">
        <v>2570</v>
      </c>
      <c r="B1309" s="14">
        <v>151</v>
      </c>
      <c r="C1309" s="17" t="s">
        <v>2877</v>
      </c>
      <c r="D1309" s="16" t="str">
        <f t="shared" si="107"/>
        <v>女</v>
      </c>
      <c r="E1309" s="262" t="s">
        <v>2842</v>
      </c>
      <c r="F1309" s="17" t="e">
        <f ca="1" t="shared" si="106"/>
        <v>#VALUE!</v>
      </c>
      <c r="G1309" s="14" t="s">
        <v>21</v>
      </c>
      <c r="H1309" s="27" t="s">
        <v>2865</v>
      </c>
      <c r="I1309" s="14">
        <v>800</v>
      </c>
      <c r="J1309" s="27" t="s">
        <v>2866</v>
      </c>
      <c r="K1309" s="246">
        <v>2021.05</v>
      </c>
      <c r="L1309" s="14">
        <v>5</v>
      </c>
      <c r="M1309" s="61">
        <v>1</v>
      </c>
      <c r="N1309" s="14">
        <f t="shared" si="108"/>
        <v>800</v>
      </c>
      <c r="O1309" s="14">
        <f t="shared" si="109"/>
        <v>800</v>
      </c>
      <c r="P1309" s="14"/>
    </row>
    <row r="1310" spans="1:16">
      <c r="A1310" s="14" t="s">
        <v>2570</v>
      </c>
      <c r="B1310" s="14">
        <v>152</v>
      </c>
      <c r="C1310" s="17" t="s">
        <v>2878</v>
      </c>
      <c r="D1310" s="16" t="str">
        <f t="shared" si="107"/>
        <v>女</v>
      </c>
      <c r="E1310" s="262" t="s">
        <v>2879</v>
      </c>
      <c r="F1310" s="17" t="e">
        <f ca="1" t="shared" si="106"/>
        <v>#VALUE!</v>
      </c>
      <c r="G1310" s="14" t="s">
        <v>21</v>
      </c>
      <c r="H1310" s="27" t="s">
        <v>2865</v>
      </c>
      <c r="I1310" s="14">
        <v>800</v>
      </c>
      <c r="J1310" s="27" t="s">
        <v>2866</v>
      </c>
      <c r="K1310" s="246">
        <v>2021.05</v>
      </c>
      <c r="L1310" s="14">
        <v>5</v>
      </c>
      <c r="M1310" s="61">
        <v>1</v>
      </c>
      <c r="N1310" s="14">
        <f t="shared" si="108"/>
        <v>800</v>
      </c>
      <c r="O1310" s="14">
        <f t="shared" si="109"/>
        <v>800</v>
      </c>
      <c r="P1310" s="14"/>
    </row>
    <row r="1311" spans="1:16">
      <c r="A1311" s="14" t="s">
        <v>2570</v>
      </c>
      <c r="B1311" s="14">
        <v>153</v>
      </c>
      <c r="C1311" s="17" t="s">
        <v>2880</v>
      </c>
      <c r="D1311" s="16" t="str">
        <f t="shared" si="107"/>
        <v>女</v>
      </c>
      <c r="E1311" s="262" t="s">
        <v>2881</v>
      </c>
      <c r="F1311" s="17" t="e">
        <f ca="1" t="shared" si="106"/>
        <v>#VALUE!</v>
      </c>
      <c r="G1311" s="14" t="s">
        <v>21</v>
      </c>
      <c r="H1311" s="27" t="s">
        <v>2865</v>
      </c>
      <c r="I1311" s="14">
        <v>800</v>
      </c>
      <c r="J1311" s="27" t="s">
        <v>2866</v>
      </c>
      <c r="K1311" s="246">
        <v>2021.05</v>
      </c>
      <c r="L1311" s="14">
        <v>5</v>
      </c>
      <c r="M1311" s="61">
        <v>1</v>
      </c>
      <c r="N1311" s="14">
        <f t="shared" si="108"/>
        <v>800</v>
      </c>
      <c r="O1311" s="14">
        <f t="shared" si="109"/>
        <v>800</v>
      </c>
      <c r="P1311" s="14"/>
    </row>
    <row r="1312" spans="1:16">
      <c r="A1312" s="14" t="s">
        <v>2570</v>
      </c>
      <c r="B1312" s="14">
        <v>154</v>
      </c>
      <c r="C1312" s="17" t="s">
        <v>2882</v>
      </c>
      <c r="D1312" s="16" t="str">
        <f t="shared" si="107"/>
        <v>女</v>
      </c>
      <c r="E1312" s="262" t="s">
        <v>2883</v>
      </c>
      <c r="F1312" s="17" t="e">
        <f ca="1" t="shared" si="106"/>
        <v>#VALUE!</v>
      </c>
      <c r="G1312" s="14" t="s">
        <v>21</v>
      </c>
      <c r="H1312" s="27" t="s">
        <v>2865</v>
      </c>
      <c r="I1312" s="14">
        <v>800</v>
      </c>
      <c r="J1312" s="27" t="s">
        <v>2866</v>
      </c>
      <c r="K1312" s="246">
        <v>2021.05</v>
      </c>
      <c r="L1312" s="14">
        <v>5</v>
      </c>
      <c r="M1312" s="61">
        <v>1</v>
      </c>
      <c r="N1312" s="14">
        <f t="shared" si="108"/>
        <v>800</v>
      </c>
      <c r="O1312" s="14">
        <f t="shared" si="109"/>
        <v>800</v>
      </c>
      <c r="P1312" s="14"/>
    </row>
    <row r="1313" spans="1:16">
      <c r="A1313" s="14" t="s">
        <v>2570</v>
      </c>
      <c r="B1313" s="14">
        <v>155</v>
      </c>
      <c r="C1313" s="17" t="s">
        <v>2884</v>
      </c>
      <c r="D1313" s="16" t="str">
        <f t="shared" si="107"/>
        <v>女</v>
      </c>
      <c r="E1313" s="262" t="s">
        <v>2885</v>
      </c>
      <c r="F1313" s="17" t="e">
        <f ca="1" t="shared" si="106"/>
        <v>#VALUE!</v>
      </c>
      <c r="G1313" s="14" t="s">
        <v>21</v>
      </c>
      <c r="H1313" s="27" t="s">
        <v>2865</v>
      </c>
      <c r="I1313" s="14">
        <v>800</v>
      </c>
      <c r="J1313" s="27" t="s">
        <v>2866</v>
      </c>
      <c r="K1313" s="246">
        <v>2021.05</v>
      </c>
      <c r="L1313" s="14">
        <v>5</v>
      </c>
      <c r="M1313" s="61">
        <v>1</v>
      </c>
      <c r="N1313" s="14">
        <f t="shared" si="108"/>
        <v>800</v>
      </c>
      <c r="O1313" s="14">
        <f t="shared" si="109"/>
        <v>800</v>
      </c>
      <c r="P1313" s="14"/>
    </row>
    <row r="1314" spans="1:16">
      <c r="A1314" s="14" t="s">
        <v>2570</v>
      </c>
      <c r="B1314" s="14">
        <v>156</v>
      </c>
      <c r="C1314" s="17" t="s">
        <v>2886</v>
      </c>
      <c r="D1314" s="16" t="str">
        <f t="shared" si="107"/>
        <v>女</v>
      </c>
      <c r="E1314" s="262" t="s">
        <v>2887</v>
      </c>
      <c r="F1314" s="17" t="e">
        <f ca="1" t="shared" si="106"/>
        <v>#VALUE!</v>
      </c>
      <c r="G1314" s="14" t="s">
        <v>21</v>
      </c>
      <c r="H1314" s="27" t="s">
        <v>2865</v>
      </c>
      <c r="I1314" s="14">
        <v>800</v>
      </c>
      <c r="J1314" s="27" t="s">
        <v>2866</v>
      </c>
      <c r="K1314" s="246">
        <v>2021.05</v>
      </c>
      <c r="L1314" s="14">
        <v>5</v>
      </c>
      <c r="M1314" s="61">
        <v>1</v>
      </c>
      <c r="N1314" s="14">
        <f t="shared" si="108"/>
        <v>800</v>
      </c>
      <c r="O1314" s="14">
        <f t="shared" si="109"/>
        <v>800</v>
      </c>
      <c r="P1314" s="14"/>
    </row>
    <row r="1315" spans="1:16">
      <c r="A1315" s="14" t="s">
        <v>2570</v>
      </c>
      <c r="B1315" s="14">
        <v>157</v>
      </c>
      <c r="C1315" s="17" t="s">
        <v>2888</v>
      </c>
      <c r="D1315" s="16" t="str">
        <f t="shared" si="107"/>
        <v>女</v>
      </c>
      <c r="E1315" s="262" t="s">
        <v>2889</v>
      </c>
      <c r="F1315" s="17" t="e">
        <f ca="1" t="shared" si="106"/>
        <v>#VALUE!</v>
      </c>
      <c r="G1315" s="14" t="s">
        <v>21</v>
      </c>
      <c r="H1315" s="27" t="s">
        <v>2865</v>
      </c>
      <c r="I1315" s="14">
        <v>800</v>
      </c>
      <c r="J1315" s="27" t="s">
        <v>2866</v>
      </c>
      <c r="K1315" s="246">
        <v>2021.05</v>
      </c>
      <c r="L1315" s="14">
        <v>5</v>
      </c>
      <c r="M1315" s="61">
        <v>1</v>
      </c>
      <c r="N1315" s="14">
        <f t="shared" si="108"/>
        <v>800</v>
      </c>
      <c r="O1315" s="14">
        <f t="shared" si="109"/>
        <v>800</v>
      </c>
      <c r="P1315" s="14"/>
    </row>
    <row r="1316" spans="1:16">
      <c r="A1316" s="14" t="s">
        <v>2570</v>
      </c>
      <c r="B1316" s="14">
        <v>158</v>
      </c>
      <c r="C1316" s="17" t="s">
        <v>2890</v>
      </c>
      <c r="D1316" s="16" t="str">
        <f t="shared" si="107"/>
        <v>女</v>
      </c>
      <c r="E1316" s="31" t="s">
        <v>2891</v>
      </c>
      <c r="F1316" s="17" t="e">
        <f ca="1" t="shared" si="106"/>
        <v>#VALUE!</v>
      </c>
      <c r="G1316" s="14" t="s">
        <v>21</v>
      </c>
      <c r="H1316" s="27" t="s">
        <v>2865</v>
      </c>
      <c r="I1316" s="14">
        <v>800</v>
      </c>
      <c r="J1316" s="27" t="s">
        <v>2892</v>
      </c>
      <c r="K1316" s="246">
        <v>2021.05</v>
      </c>
      <c r="L1316" s="14">
        <v>2</v>
      </c>
      <c r="M1316" s="61">
        <v>1</v>
      </c>
      <c r="N1316" s="14">
        <v>800</v>
      </c>
      <c r="O1316" s="14">
        <v>800</v>
      </c>
      <c r="P1316" s="14"/>
    </row>
    <row r="1317" spans="1:16">
      <c r="A1317" s="14" t="s">
        <v>2570</v>
      </c>
      <c r="B1317" s="14">
        <v>159</v>
      </c>
      <c r="C1317" s="27" t="s">
        <v>2893</v>
      </c>
      <c r="D1317" s="16" t="str">
        <f t="shared" si="107"/>
        <v>男</v>
      </c>
      <c r="E1317" s="27" t="s">
        <v>2894</v>
      </c>
      <c r="F1317" s="17" t="e">
        <f ca="1" t="shared" si="106"/>
        <v>#VALUE!</v>
      </c>
      <c r="G1317" s="14" t="s">
        <v>21</v>
      </c>
      <c r="H1317" s="16" t="s">
        <v>80</v>
      </c>
      <c r="I1317" s="14">
        <v>800</v>
      </c>
      <c r="J1317" s="27" t="s">
        <v>2866</v>
      </c>
      <c r="K1317" s="246">
        <v>2021.05</v>
      </c>
      <c r="L1317" s="14">
        <v>5</v>
      </c>
      <c r="M1317" s="61">
        <v>1</v>
      </c>
      <c r="N1317" s="14">
        <f>M1317*800</f>
        <v>800</v>
      </c>
      <c r="O1317" s="14">
        <f>N1317</f>
        <v>800</v>
      </c>
      <c r="P1317" s="14"/>
    </row>
    <row r="1318" spans="1:16">
      <c r="A1318" s="14" t="s">
        <v>2570</v>
      </c>
      <c r="B1318" s="14">
        <v>160</v>
      </c>
      <c r="C1318" s="27" t="s">
        <v>2895</v>
      </c>
      <c r="D1318" s="27" t="s">
        <v>116</v>
      </c>
      <c r="E1318" s="31" t="s">
        <v>2896</v>
      </c>
      <c r="F1318" s="5">
        <v>51</v>
      </c>
      <c r="G1318" s="14" t="s">
        <v>21</v>
      </c>
      <c r="H1318" s="16" t="s">
        <v>80</v>
      </c>
      <c r="I1318" s="14">
        <v>800</v>
      </c>
      <c r="J1318" s="27" t="s">
        <v>2897</v>
      </c>
      <c r="K1318" s="246">
        <v>2021.05</v>
      </c>
      <c r="L1318" s="14">
        <v>5</v>
      </c>
      <c r="M1318" s="61">
        <v>1</v>
      </c>
      <c r="N1318" s="14">
        <v>800</v>
      </c>
      <c r="O1318" s="14">
        <v>800</v>
      </c>
      <c r="P1318" s="14"/>
    </row>
    <row r="1319" spans="1:16">
      <c r="A1319" s="14" t="s">
        <v>2570</v>
      </c>
      <c r="B1319" s="14">
        <v>161</v>
      </c>
      <c r="C1319" s="27" t="s">
        <v>2898</v>
      </c>
      <c r="D1319" s="27" t="s">
        <v>116</v>
      </c>
      <c r="E1319" s="31" t="s">
        <v>2899</v>
      </c>
      <c r="F1319" s="5">
        <v>32</v>
      </c>
      <c r="G1319" s="14" t="s">
        <v>21</v>
      </c>
      <c r="H1319" s="16" t="s">
        <v>80</v>
      </c>
      <c r="I1319" s="14">
        <v>800</v>
      </c>
      <c r="J1319" s="27" t="s">
        <v>2900</v>
      </c>
      <c r="K1319" s="246">
        <v>2021.05</v>
      </c>
      <c r="L1319" s="14">
        <v>5</v>
      </c>
      <c r="M1319" s="61">
        <v>1</v>
      </c>
      <c r="N1319" s="14">
        <v>800</v>
      </c>
      <c r="O1319" s="14">
        <v>800</v>
      </c>
      <c r="P1319" s="14"/>
    </row>
    <row r="1320" spans="1:16">
      <c r="A1320" s="14" t="s">
        <v>2570</v>
      </c>
      <c r="B1320" s="14">
        <v>162</v>
      </c>
      <c r="C1320" s="27" t="s">
        <v>2901</v>
      </c>
      <c r="D1320" s="27" t="s">
        <v>48</v>
      </c>
      <c r="E1320" s="31" t="s">
        <v>2902</v>
      </c>
      <c r="F1320" s="27">
        <v>57</v>
      </c>
      <c r="G1320" s="14" t="s">
        <v>21</v>
      </c>
      <c r="H1320" s="16" t="s">
        <v>80</v>
      </c>
      <c r="I1320" s="14">
        <v>800</v>
      </c>
      <c r="J1320" s="16" t="s">
        <v>1984</v>
      </c>
      <c r="K1320" s="246">
        <v>2021.05</v>
      </c>
      <c r="L1320" s="14">
        <v>2</v>
      </c>
      <c r="M1320" s="61">
        <v>1</v>
      </c>
      <c r="N1320" s="14">
        <v>800</v>
      </c>
      <c r="O1320" s="14">
        <v>800</v>
      </c>
      <c r="P1320" s="14"/>
    </row>
    <row r="1321" spans="1:16">
      <c r="A1321" s="14" t="s">
        <v>2570</v>
      </c>
      <c r="B1321" s="14">
        <v>163</v>
      </c>
      <c r="C1321" s="27" t="s">
        <v>2903</v>
      </c>
      <c r="D1321" s="27" t="s">
        <v>48</v>
      </c>
      <c r="E1321" s="31" t="s">
        <v>2904</v>
      </c>
      <c r="F1321" s="27">
        <v>45</v>
      </c>
      <c r="G1321" s="14" t="s">
        <v>21</v>
      </c>
      <c r="H1321" s="16" t="s">
        <v>80</v>
      </c>
      <c r="I1321" s="14">
        <v>800</v>
      </c>
      <c r="J1321" s="16" t="s">
        <v>1984</v>
      </c>
      <c r="K1321" s="246">
        <v>2021.05</v>
      </c>
      <c r="L1321" s="14">
        <v>2</v>
      </c>
      <c r="M1321" s="61">
        <v>1</v>
      </c>
      <c r="N1321" s="14">
        <v>800</v>
      </c>
      <c r="O1321" s="14">
        <v>800</v>
      </c>
      <c r="P1321" s="14"/>
    </row>
    <row r="1322" spans="1:16">
      <c r="A1322" s="14" t="s">
        <v>2570</v>
      </c>
      <c r="B1322" s="14">
        <v>164</v>
      </c>
      <c r="C1322" s="27" t="s">
        <v>2905</v>
      </c>
      <c r="D1322" s="27" t="s">
        <v>48</v>
      </c>
      <c r="E1322" s="31" t="s">
        <v>2906</v>
      </c>
      <c r="F1322" s="27">
        <v>51</v>
      </c>
      <c r="G1322" s="14" t="s">
        <v>21</v>
      </c>
      <c r="H1322" s="16" t="s">
        <v>80</v>
      </c>
      <c r="I1322" s="14">
        <v>800</v>
      </c>
      <c r="J1322" s="16" t="s">
        <v>1984</v>
      </c>
      <c r="K1322" s="246">
        <v>2021.05</v>
      </c>
      <c r="L1322" s="14">
        <v>2</v>
      </c>
      <c r="M1322" s="61">
        <v>1</v>
      </c>
      <c r="N1322" s="14">
        <v>800</v>
      </c>
      <c r="O1322" s="14">
        <v>800</v>
      </c>
      <c r="P1322" s="14"/>
    </row>
    <row r="1323" spans="1:16">
      <c r="A1323" s="14" t="s">
        <v>2570</v>
      </c>
      <c r="B1323" s="14">
        <v>165</v>
      </c>
      <c r="C1323" s="27" t="s">
        <v>2907</v>
      </c>
      <c r="D1323" s="27" t="s">
        <v>48</v>
      </c>
      <c r="E1323" s="31" t="s">
        <v>2908</v>
      </c>
      <c r="F1323" s="27">
        <v>59</v>
      </c>
      <c r="G1323" s="14" t="s">
        <v>21</v>
      </c>
      <c r="H1323" s="16" t="s">
        <v>80</v>
      </c>
      <c r="I1323" s="14">
        <v>800</v>
      </c>
      <c r="J1323" s="16" t="s">
        <v>1984</v>
      </c>
      <c r="K1323" s="246">
        <v>2021.05</v>
      </c>
      <c r="L1323" s="14">
        <v>2</v>
      </c>
      <c r="M1323" s="61">
        <v>1</v>
      </c>
      <c r="N1323" s="14">
        <v>800</v>
      </c>
      <c r="O1323" s="14">
        <v>800</v>
      </c>
      <c r="P1323" s="14"/>
    </row>
    <row r="1324" spans="1:16">
      <c r="A1324" s="14" t="s">
        <v>2570</v>
      </c>
      <c r="B1324" s="14">
        <v>166</v>
      </c>
      <c r="C1324" s="27" t="s">
        <v>2909</v>
      </c>
      <c r="D1324" s="27" t="s">
        <v>48</v>
      </c>
      <c r="E1324" s="31" t="s">
        <v>2910</v>
      </c>
      <c r="F1324" s="27">
        <v>56</v>
      </c>
      <c r="G1324" s="14" t="s">
        <v>21</v>
      </c>
      <c r="H1324" s="16" t="s">
        <v>80</v>
      </c>
      <c r="I1324" s="14">
        <v>800</v>
      </c>
      <c r="J1324" s="16" t="s">
        <v>1984</v>
      </c>
      <c r="K1324" s="246">
        <v>2021.05</v>
      </c>
      <c r="L1324" s="14">
        <v>2</v>
      </c>
      <c r="M1324" s="61">
        <v>1</v>
      </c>
      <c r="N1324" s="14">
        <v>800</v>
      </c>
      <c r="O1324" s="14">
        <v>800</v>
      </c>
      <c r="P1324" s="14"/>
    </row>
    <row r="1325" spans="1:16">
      <c r="A1325" s="14" t="s">
        <v>2570</v>
      </c>
      <c r="B1325" s="14">
        <v>167</v>
      </c>
      <c r="C1325" s="27" t="s">
        <v>2911</v>
      </c>
      <c r="D1325" s="27" t="s">
        <v>48</v>
      </c>
      <c r="E1325" s="31" t="s">
        <v>2912</v>
      </c>
      <c r="F1325" s="27">
        <v>53</v>
      </c>
      <c r="G1325" s="14" t="s">
        <v>21</v>
      </c>
      <c r="H1325" s="16" t="s">
        <v>80</v>
      </c>
      <c r="I1325" s="14">
        <v>800</v>
      </c>
      <c r="J1325" s="16" t="s">
        <v>1984</v>
      </c>
      <c r="K1325" s="246">
        <v>2021.05</v>
      </c>
      <c r="L1325" s="14">
        <v>2</v>
      </c>
      <c r="M1325" s="61">
        <v>1</v>
      </c>
      <c r="N1325" s="14">
        <v>800</v>
      </c>
      <c r="O1325" s="14">
        <v>800</v>
      </c>
      <c r="P1325" s="14"/>
    </row>
    <row r="1326" spans="1:16">
      <c r="A1326" s="14" t="s">
        <v>2570</v>
      </c>
      <c r="B1326" s="14">
        <v>168</v>
      </c>
      <c r="C1326" s="27" t="s">
        <v>2913</v>
      </c>
      <c r="D1326" s="27" t="s">
        <v>48</v>
      </c>
      <c r="E1326" s="31" t="s">
        <v>2914</v>
      </c>
      <c r="F1326" s="27">
        <v>58</v>
      </c>
      <c r="G1326" s="14" t="s">
        <v>21</v>
      </c>
      <c r="H1326" s="16" t="s">
        <v>80</v>
      </c>
      <c r="I1326" s="14">
        <v>800</v>
      </c>
      <c r="J1326" s="16" t="s">
        <v>1984</v>
      </c>
      <c r="K1326" s="246">
        <v>2021.05</v>
      </c>
      <c r="L1326" s="14">
        <v>2</v>
      </c>
      <c r="M1326" s="61">
        <v>1</v>
      </c>
      <c r="N1326" s="14">
        <v>800</v>
      </c>
      <c r="O1326" s="14">
        <v>800</v>
      </c>
      <c r="P1326" s="14"/>
    </row>
    <row r="1327" spans="1:16">
      <c r="A1327" s="14" t="s">
        <v>2570</v>
      </c>
      <c r="B1327" s="14">
        <v>169</v>
      </c>
      <c r="C1327" s="163" t="s">
        <v>2915</v>
      </c>
      <c r="D1327" s="163" t="s">
        <v>48</v>
      </c>
      <c r="E1327" s="163" t="s">
        <v>2916</v>
      </c>
      <c r="F1327" s="249">
        <v>48</v>
      </c>
      <c r="G1327" s="14" t="s">
        <v>21</v>
      </c>
      <c r="H1327" s="16" t="s">
        <v>80</v>
      </c>
      <c r="I1327" s="14">
        <v>800</v>
      </c>
      <c r="J1327" s="250" t="s">
        <v>2917</v>
      </c>
      <c r="K1327" s="246">
        <v>2021.05</v>
      </c>
      <c r="L1327" s="251">
        <v>1</v>
      </c>
      <c r="M1327" s="61">
        <v>1</v>
      </c>
      <c r="N1327" s="14">
        <v>800</v>
      </c>
      <c r="O1327" s="14">
        <v>800</v>
      </c>
      <c r="P1327" s="14"/>
    </row>
    <row r="1328" spans="1:16">
      <c r="A1328" s="14" t="s">
        <v>2570</v>
      </c>
      <c r="B1328" s="14">
        <v>170</v>
      </c>
      <c r="C1328" s="163" t="s">
        <v>2918</v>
      </c>
      <c r="D1328" s="163" t="s">
        <v>116</v>
      </c>
      <c r="E1328" s="163" t="s">
        <v>2919</v>
      </c>
      <c r="F1328" s="249">
        <v>63</v>
      </c>
      <c r="G1328" s="14" t="s">
        <v>21</v>
      </c>
      <c r="H1328" s="16" t="s">
        <v>80</v>
      </c>
      <c r="I1328" s="14">
        <v>800</v>
      </c>
      <c r="J1328" s="250" t="s">
        <v>2917</v>
      </c>
      <c r="K1328" s="246">
        <v>2021.05</v>
      </c>
      <c r="L1328" s="251">
        <v>1</v>
      </c>
      <c r="M1328" s="61">
        <v>1</v>
      </c>
      <c r="N1328" s="14">
        <v>800</v>
      </c>
      <c r="O1328" s="14">
        <v>800</v>
      </c>
      <c r="P1328" s="14"/>
    </row>
    <row r="1329" spans="1:16">
      <c r="A1329" s="14" t="s">
        <v>2570</v>
      </c>
      <c r="B1329" s="14">
        <v>171</v>
      </c>
      <c r="C1329" s="163" t="s">
        <v>2920</v>
      </c>
      <c r="D1329" s="163" t="s">
        <v>116</v>
      </c>
      <c r="E1329" s="163" t="s">
        <v>2921</v>
      </c>
      <c r="F1329" s="249">
        <v>54</v>
      </c>
      <c r="G1329" s="14" t="s">
        <v>21</v>
      </c>
      <c r="H1329" s="16" t="s">
        <v>80</v>
      </c>
      <c r="I1329" s="14">
        <v>800</v>
      </c>
      <c r="J1329" s="250" t="s">
        <v>2917</v>
      </c>
      <c r="K1329" s="246">
        <v>2021.05</v>
      </c>
      <c r="L1329" s="251">
        <v>1</v>
      </c>
      <c r="M1329" s="61">
        <v>1</v>
      </c>
      <c r="N1329" s="14">
        <v>800</v>
      </c>
      <c r="O1329" s="14">
        <v>800</v>
      </c>
      <c r="P1329" s="14"/>
    </row>
    <row r="1330" spans="1:16">
      <c r="A1330" s="14" t="s">
        <v>2570</v>
      </c>
      <c r="B1330" s="14">
        <v>172</v>
      </c>
      <c r="C1330" s="163" t="s">
        <v>2922</v>
      </c>
      <c r="D1330" s="163" t="s">
        <v>116</v>
      </c>
      <c r="E1330" s="163" t="s">
        <v>2923</v>
      </c>
      <c r="F1330" s="249">
        <v>51</v>
      </c>
      <c r="G1330" s="14" t="s">
        <v>21</v>
      </c>
      <c r="H1330" s="16" t="s">
        <v>80</v>
      </c>
      <c r="I1330" s="14">
        <v>800</v>
      </c>
      <c r="J1330" s="250" t="s">
        <v>2917</v>
      </c>
      <c r="K1330" s="246">
        <v>2021.05</v>
      </c>
      <c r="L1330" s="251">
        <v>1</v>
      </c>
      <c r="M1330" s="61">
        <v>1</v>
      </c>
      <c r="N1330" s="14">
        <v>800</v>
      </c>
      <c r="O1330" s="14">
        <v>800</v>
      </c>
      <c r="P1330" s="14"/>
    </row>
    <row r="1331" spans="1:16">
      <c r="A1331" s="14" t="s">
        <v>2570</v>
      </c>
      <c r="B1331" s="14">
        <v>173</v>
      </c>
      <c r="C1331" s="163" t="s">
        <v>2924</v>
      </c>
      <c r="D1331" s="163" t="s">
        <v>116</v>
      </c>
      <c r="E1331" s="163" t="s">
        <v>2925</v>
      </c>
      <c r="F1331" s="249">
        <v>57</v>
      </c>
      <c r="G1331" s="14" t="s">
        <v>21</v>
      </c>
      <c r="H1331" s="16" t="s">
        <v>80</v>
      </c>
      <c r="I1331" s="14">
        <v>800</v>
      </c>
      <c r="J1331" s="250" t="s">
        <v>2917</v>
      </c>
      <c r="K1331" s="246">
        <v>2021.05</v>
      </c>
      <c r="L1331" s="251">
        <v>1</v>
      </c>
      <c r="M1331" s="61">
        <v>1</v>
      </c>
      <c r="N1331" s="14">
        <v>800</v>
      </c>
      <c r="O1331" s="14">
        <v>800</v>
      </c>
      <c r="P1331" s="14"/>
    </row>
    <row r="1332" spans="1:16">
      <c r="A1332" s="14" t="s">
        <v>2570</v>
      </c>
      <c r="B1332" s="14">
        <v>174</v>
      </c>
      <c r="C1332" s="163" t="s">
        <v>2926</v>
      </c>
      <c r="D1332" s="163" t="s">
        <v>48</v>
      </c>
      <c r="E1332" s="163" t="s">
        <v>2927</v>
      </c>
      <c r="F1332" s="249">
        <v>40</v>
      </c>
      <c r="G1332" s="14" t="s">
        <v>21</v>
      </c>
      <c r="H1332" s="16" t="s">
        <v>80</v>
      </c>
      <c r="I1332" s="14">
        <v>800</v>
      </c>
      <c r="J1332" s="250" t="s">
        <v>2928</v>
      </c>
      <c r="K1332" s="246">
        <v>2021.05</v>
      </c>
      <c r="L1332" s="251">
        <v>1</v>
      </c>
      <c r="M1332" s="61">
        <v>1</v>
      </c>
      <c r="N1332" s="14">
        <v>800</v>
      </c>
      <c r="O1332" s="14">
        <v>800</v>
      </c>
      <c r="P1332" s="14"/>
    </row>
    <row r="1333" spans="1:16">
      <c r="A1333" s="14" t="s">
        <v>2929</v>
      </c>
      <c r="B1333" s="16">
        <v>1</v>
      </c>
      <c r="C1333" s="16" t="s">
        <v>2930</v>
      </c>
      <c r="D1333" s="16" t="str">
        <f>IF(MOD(RIGHT(LEFT(E1333,17)),2),"男","女")</f>
        <v>男</v>
      </c>
      <c r="E1333" s="16" t="s">
        <v>2931</v>
      </c>
      <c r="F1333" s="16" t="e">
        <f ca="1">DATEDIF(TEXT(MID(E1333,7,6+(LEN(E1333)=18)*2),(LEN(E1333)=15)*19&amp;"0-00-00"),TODAY(),"y")</f>
        <v>#VALUE!</v>
      </c>
      <c r="G1333" s="16" t="s">
        <v>21</v>
      </c>
      <c r="H1333" s="16" t="s">
        <v>93</v>
      </c>
      <c r="I1333" s="16">
        <v>800</v>
      </c>
      <c r="J1333" s="16" t="s">
        <v>376</v>
      </c>
      <c r="K1333" s="16" t="s">
        <v>713</v>
      </c>
      <c r="L1333" s="14">
        <v>42</v>
      </c>
      <c r="M1333" s="14">
        <v>3</v>
      </c>
      <c r="N1333" s="14">
        <f>I1333*M1333</f>
        <v>2400</v>
      </c>
      <c r="O1333" s="14">
        <v>2400</v>
      </c>
      <c r="P1333" s="14"/>
    </row>
    <row r="1334" spans="1:16">
      <c r="A1334" s="14" t="s">
        <v>2929</v>
      </c>
      <c r="B1334" s="16">
        <v>2</v>
      </c>
      <c r="C1334" s="16" t="s">
        <v>2932</v>
      </c>
      <c r="D1334" s="16" t="str">
        <f t="shared" ref="D1334:D1397" si="110">IF(MOD(RIGHT(LEFT(E1334,17)),2),"男","女")</f>
        <v>男</v>
      </c>
      <c r="E1334" s="16" t="s">
        <v>2933</v>
      </c>
      <c r="F1334" s="16" t="e">
        <f ca="1" t="shared" ref="F1334:F1397" si="111">DATEDIF(TEXT(MID(E1334,7,6+(LEN(E1334)=18)*2),(LEN(E1334)=15)*19&amp;"0-00-00"),TODAY(),"y")</f>
        <v>#VALUE!</v>
      </c>
      <c r="G1334" s="16" t="s">
        <v>21</v>
      </c>
      <c r="H1334" s="16" t="s">
        <v>93</v>
      </c>
      <c r="I1334" s="16">
        <v>800</v>
      </c>
      <c r="J1334" s="16" t="s">
        <v>376</v>
      </c>
      <c r="K1334" s="16" t="s">
        <v>713</v>
      </c>
      <c r="L1334" s="14">
        <v>42</v>
      </c>
      <c r="M1334" s="14">
        <v>3</v>
      </c>
      <c r="N1334" s="14">
        <f t="shared" ref="N1334:N1397" si="112">I1334*M1334</f>
        <v>2400</v>
      </c>
      <c r="O1334" s="14">
        <v>2400</v>
      </c>
      <c r="P1334" s="14"/>
    </row>
    <row r="1335" spans="1:16">
      <c r="A1335" s="14" t="s">
        <v>2929</v>
      </c>
      <c r="B1335" s="16">
        <v>3</v>
      </c>
      <c r="C1335" s="16" t="s">
        <v>2934</v>
      </c>
      <c r="D1335" s="16" t="str">
        <f t="shared" si="110"/>
        <v>男</v>
      </c>
      <c r="E1335" s="16" t="s">
        <v>2935</v>
      </c>
      <c r="F1335" s="16" t="e">
        <f ca="1" t="shared" si="111"/>
        <v>#VALUE!</v>
      </c>
      <c r="G1335" s="16" t="s">
        <v>21</v>
      </c>
      <c r="H1335" s="16" t="s">
        <v>93</v>
      </c>
      <c r="I1335" s="16">
        <v>800</v>
      </c>
      <c r="J1335" s="16" t="s">
        <v>347</v>
      </c>
      <c r="K1335" s="16" t="s">
        <v>713</v>
      </c>
      <c r="L1335" s="14">
        <v>57</v>
      </c>
      <c r="M1335" s="14">
        <v>3</v>
      </c>
      <c r="N1335" s="14">
        <f t="shared" si="112"/>
        <v>2400</v>
      </c>
      <c r="O1335" s="14">
        <v>2400</v>
      </c>
      <c r="P1335" s="14"/>
    </row>
    <row r="1336" spans="1:16">
      <c r="A1336" s="14" t="s">
        <v>2929</v>
      </c>
      <c r="B1336" s="16">
        <v>4</v>
      </c>
      <c r="C1336" s="16" t="s">
        <v>2936</v>
      </c>
      <c r="D1336" s="16" t="str">
        <f t="shared" si="110"/>
        <v>男</v>
      </c>
      <c r="E1336" s="16" t="s">
        <v>2937</v>
      </c>
      <c r="F1336" s="16" t="e">
        <f ca="1" t="shared" si="111"/>
        <v>#VALUE!</v>
      </c>
      <c r="G1336" s="16" t="s">
        <v>21</v>
      </c>
      <c r="H1336" s="16" t="s">
        <v>2938</v>
      </c>
      <c r="I1336" s="16">
        <v>800</v>
      </c>
      <c r="J1336" s="16" t="s">
        <v>2939</v>
      </c>
      <c r="K1336" s="16" t="s">
        <v>713</v>
      </c>
      <c r="L1336" s="14">
        <v>34</v>
      </c>
      <c r="M1336" s="14">
        <v>3</v>
      </c>
      <c r="N1336" s="14">
        <f t="shared" si="112"/>
        <v>2400</v>
      </c>
      <c r="O1336" s="14">
        <v>2400</v>
      </c>
      <c r="P1336" s="14"/>
    </row>
    <row r="1337" spans="1:16">
      <c r="A1337" s="14" t="s">
        <v>2929</v>
      </c>
      <c r="B1337" s="16">
        <v>5</v>
      </c>
      <c r="C1337" s="59" t="s">
        <v>2940</v>
      </c>
      <c r="D1337" s="16" t="str">
        <f t="shared" si="110"/>
        <v>女</v>
      </c>
      <c r="E1337" s="262" t="s">
        <v>2941</v>
      </c>
      <c r="F1337" s="16" t="e">
        <f ca="1" t="shared" si="111"/>
        <v>#VALUE!</v>
      </c>
      <c r="G1337" s="16" t="s">
        <v>21</v>
      </c>
      <c r="H1337" s="16" t="s">
        <v>93</v>
      </c>
      <c r="I1337" s="16">
        <v>800</v>
      </c>
      <c r="J1337" s="65" t="s">
        <v>39</v>
      </c>
      <c r="K1337" s="16" t="s">
        <v>713</v>
      </c>
      <c r="L1337" s="14">
        <v>18</v>
      </c>
      <c r="M1337" s="14">
        <v>3</v>
      </c>
      <c r="N1337" s="14">
        <f t="shared" si="112"/>
        <v>2400</v>
      </c>
      <c r="O1337" s="14">
        <v>2400</v>
      </c>
      <c r="P1337" s="14"/>
    </row>
    <row r="1338" spans="1:16">
      <c r="A1338" s="14" t="s">
        <v>2929</v>
      </c>
      <c r="B1338" s="16">
        <v>6</v>
      </c>
      <c r="C1338" s="104" t="s">
        <v>2942</v>
      </c>
      <c r="D1338" s="16" t="str">
        <f t="shared" si="110"/>
        <v>男</v>
      </c>
      <c r="E1338" s="25" t="s">
        <v>2943</v>
      </c>
      <c r="F1338" s="16" t="e">
        <f ca="1" t="shared" si="111"/>
        <v>#VALUE!</v>
      </c>
      <c r="G1338" s="16" t="s">
        <v>21</v>
      </c>
      <c r="H1338" s="16" t="s">
        <v>2938</v>
      </c>
      <c r="I1338" s="16">
        <v>800</v>
      </c>
      <c r="J1338" s="104" t="s">
        <v>2944</v>
      </c>
      <c r="K1338" s="16" t="s">
        <v>713</v>
      </c>
      <c r="L1338" s="14">
        <v>27</v>
      </c>
      <c r="M1338" s="14">
        <v>3</v>
      </c>
      <c r="N1338" s="14">
        <f t="shared" si="112"/>
        <v>2400</v>
      </c>
      <c r="O1338" s="14">
        <v>2400</v>
      </c>
      <c r="P1338" s="14"/>
    </row>
    <row r="1339" spans="1:16">
      <c r="A1339" s="14" t="s">
        <v>2929</v>
      </c>
      <c r="B1339" s="16">
        <v>7</v>
      </c>
      <c r="C1339" s="16" t="s">
        <v>2945</v>
      </c>
      <c r="D1339" s="16" t="str">
        <f t="shared" si="110"/>
        <v>男</v>
      </c>
      <c r="E1339" s="16" t="s">
        <v>2946</v>
      </c>
      <c r="F1339" s="16" t="e">
        <f ca="1" t="shared" si="111"/>
        <v>#VALUE!</v>
      </c>
      <c r="G1339" s="16" t="s">
        <v>21</v>
      </c>
      <c r="H1339" s="16" t="s">
        <v>2947</v>
      </c>
      <c r="I1339" s="16">
        <v>800</v>
      </c>
      <c r="J1339" s="16" t="s">
        <v>2948</v>
      </c>
      <c r="K1339" s="16" t="s">
        <v>713</v>
      </c>
      <c r="L1339" s="14">
        <v>52</v>
      </c>
      <c r="M1339" s="14">
        <v>3</v>
      </c>
      <c r="N1339" s="14">
        <f t="shared" si="112"/>
        <v>2400</v>
      </c>
      <c r="O1339" s="14">
        <v>2400</v>
      </c>
      <c r="P1339" s="14"/>
    </row>
    <row r="1340" spans="1:16">
      <c r="A1340" s="14" t="s">
        <v>2929</v>
      </c>
      <c r="B1340" s="16">
        <v>8</v>
      </c>
      <c r="C1340" s="16" t="s">
        <v>2949</v>
      </c>
      <c r="D1340" s="16" t="str">
        <f t="shared" si="110"/>
        <v>男</v>
      </c>
      <c r="E1340" s="16" t="s">
        <v>2950</v>
      </c>
      <c r="F1340" s="16" t="e">
        <f ca="1" t="shared" si="111"/>
        <v>#VALUE!</v>
      </c>
      <c r="G1340" s="16" t="s">
        <v>21</v>
      </c>
      <c r="H1340" s="16" t="s">
        <v>2951</v>
      </c>
      <c r="I1340" s="16">
        <v>800</v>
      </c>
      <c r="J1340" s="16" t="s">
        <v>2948</v>
      </c>
      <c r="K1340" s="16" t="s">
        <v>713</v>
      </c>
      <c r="L1340" s="14">
        <v>52</v>
      </c>
      <c r="M1340" s="14">
        <v>3</v>
      </c>
      <c r="N1340" s="14">
        <f t="shared" si="112"/>
        <v>2400</v>
      </c>
      <c r="O1340" s="14">
        <v>2400</v>
      </c>
      <c r="P1340" s="14"/>
    </row>
    <row r="1341" spans="1:16">
      <c r="A1341" s="14" t="s">
        <v>2929</v>
      </c>
      <c r="B1341" s="16">
        <v>9</v>
      </c>
      <c r="C1341" s="16" t="s">
        <v>2952</v>
      </c>
      <c r="D1341" s="16" t="str">
        <f t="shared" si="110"/>
        <v>男</v>
      </c>
      <c r="E1341" s="16" t="s">
        <v>2953</v>
      </c>
      <c r="F1341" s="16" t="e">
        <f ca="1" t="shared" si="111"/>
        <v>#VALUE!</v>
      </c>
      <c r="G1341" s="16" t="s">
        <v>21</v>
      </c>
      <c r="H1341" s="16" t="s">
        <v>2951</v>
      </c>
      <c r="I1341" s="16">
        <v>800</v>
      </c>
      <c r="J1341" s="16" t="s">
        <v>2948</v>
      </c>
      <c r="K1341" s="16" t="s">
        <v>713</v>
      </c>
      <c r="L1341" s="14">
        <v>52</v>
      </c>
      <c r="M1341" s="14">
        <v>3</v>
      </c>
      <c r="N1341" s="14">
        <f t="shared" si="112"/>
        <v>2400</v>
      </c>
      <c r="O1341" s="14">
        <v>2400</v>
      </c>
      <c r="P1341" s="14"/>
    </row>
    <row r="1342" spans="1:16">
      <c r="A1342" s="14" t="s">
        <v>2929</v>
      </c>
      <c r="B1342" s="16">
        <v>10</v>
      </c>
      <c r="C1342" s="16" t="s">
        <v>2954</v>
      </c>
      <c r="D1342" s="16" t="str">
        <f t="shared" si="110"/>
        <v>男</v>
      </c>
      <c r="E1342" s="16" t="s">
        <v>2955</v>
      </c>
      <c r="F1342" s="16" t="e">
        <f ca="1" t="shared" si="111"/>
        <v>#VALUE!</v>
      </c>
      <c r="G1342" s="56" t="s">
        <v>21</v>
      </c>
      <c r="H1342" s="16" t="s">
        <v>93</v>
      </c>
      <c r="I1342" s="16">
        <v>800</v>
      </c>
      <c r="J1342" s="16" t="s">
        <v>2956</v>
      </c>
      <c r="K1342" s="16" t="s">
        <v>713</v>
      </c>
      <c r="L1342" s="14">
        <v>39</v>
      </c>
      <c r="M1342" s="14">
        <v>3</v>
      </c>
      <c r="N1342" s="14">
        <f t="shared" si="112"/>
        <v>2400</v>
      </c>
      <c r="O1342" s="14">
        <v>2400</v>
      </c>
      <c r="P1342" s="14"/>
    </row>
    <row r="1343" spans="1:16">
      <c r="A1343" s="14" t="s">
        <v>2929</v>
      </c>
      <c r="B1343" s="16">
        <v>11</v>
      </c>
      <c r="C1343" s="16" t="s">
        <v>2957</v>
      </c>
      <c r="D1343" s="16" t="str">
        <f t="shared" si="110"/>
        <v>男</v>
      </c>
      <c r="E1343" s="16" t="s">
        <v>2958</v>
      </c>
      <c r="F1343" s="16" t="e">
        <f ca="1" t="shared" si="111"/>
        <v>#VALUE!</v>
      </c>
      <c r="G1343" s="56" t="s">
        <v>21</v>
      </c>
      <c r="H1343" s="16" t="s">
        <v>93</v>
      </c>
      <c r="I1343" s="16">
        <v>800</v>
      </c>
      <c r="J1343" s="16" t="s">
        <v>2956</v>
      </c>
      <c r="K1343" s="16" t="s">
        <v>713</v>
      </c>
      <c r="L1343" s="14">
        <v>39</v>
      </c>
      <c r="M1343" s="14">
        <v>3</v>
      </c>
      <c r="N1343" s="14">
        <f t="shared" si="112"/>
        <v>2400</v>
      </c>
      <c r="O1343" s="14">
        <v>2400</v>
      </c>
      <c r="P1343" s="14"/>
    </row>
    <row r="1344" spans="1:16">
      <c r="A1344" s="14" t="s">
        <v>2929</v>
      </c>
      <c r="B1344" s="16">
        <v>12</v>
      </c>
      <c r="C1344" s="16" t="s">
        <v>2959</v>
      </c>
      <c r="D1344" s="16" t="str">
        <f t="shared" si="110"/>
        <v>男</v>
      </c>
      <c r="E1344" s="16" t="s">
        <v>2960</v>
      </c>
      <c r="F1344" s="16" t="e">
        <f ca="1" t="shared" si="111"/>
        <v>#VALUE!</v>
      </c>
      <c r="G1344" s="56" t="s">
        <v>21</v>
      </c>
      <c r="H1344" s="16" t="s">
        <v>93</v>
      </c>
      <c r="I1344" s="16">
        <v>800</v>
      </c>
      <c r="J1344" s="16" t="s">
        <v>2961</v>
      </c>
      <c r="K1344" s="16" t="s">
        <v>713</v>
      </c>
      <c r="L1344" s="14">
        <v>38</v>
      </c>
      <c r="M1344" s="14">
        <v>3</v>
      </c>
      <c r="N1344" s="14">
        <f t="shared" si="112"/>
        <v>2400</v>
      </c>
      <c r="O1344" s="14">
        <v>2400</v>
      </c>
      <c r="P1344" s="14"/>
    </row>
    <row r="1345" spans="1:16">
      <c r="A1345" s="14" t="s">
        <v>2929</v>
      </c>
      <c r="B1345" s="16">
        <v>13</v>
      </c>
      <c r="C1345" s="16" t="s">
        <v>2962</v>
      </c>
      <c r="D1345" s="16" t="str">
        <f t="shared" si="110"/>
        <v>男</v>
      </c>
      <c r="E1345" s="16" t="s">
        <v>2963</v>
      </c>
      <c r="F1345" s="16" t="e">
        <f ca="1" t="shared" si="111"/>
        <v>#VALUE!</v>
      </c>
      <c r="G1345" s="56" t="s">
        <v>21</v>
      </c>
      <c r="H1345" s="16" t="s">
        <v>93</v>
      </c>
      <c r="I1345" s="16">
        <v>800</v>
      </c>
      <c r="J1345" s="16" t="s">
        <v>2961</v>
      </c>
      <c r="K1345" s="16" t="s">
        <v>713</v>
      </c>
      <c r="L1345" s="14">
        <v>38</v>
      </c>
      <c r="M1345" s="14">
        <v>3</v>
      </c>
      <c r="N1345" s="14">
        <f t="shared" si="112"/>
        <v>2400</v>
      </c>
      <c r="O1345" s="14">
        <v>2400</v>
      </c>
      <c r="P1345" s="14"/>
    </row>
    <row r="1346" spans="1:16">
      <c r="A1346" s="14" t="s">
        <v>2929</v>
      </c>
      <c r="B1346" s="16">
        <v>14</v>
      </c>
      <c r="C1346" s="16" t="s">
        <v>2964</v>
      </c>
      <c r="D1346" s="16" t="str">
        <f t="shared" si="110"/>
        <v>男</v>
      </c>
      <c r="E1346" s="262" t="s">
        <v>2965</v>
      </c>
      <c r="F1346" s="16" t="e">
        <f ca="1" t="shared" si="111"/>
        <v>#VALUE!</v>
      </c>
      <c r="G1346" s="56" t="s">
        <v>21</v>
      </c>
      <c r="H1346" s="16" t="s">
        <v>2938</v>
      </c>
      <c r="I1346" s="16">
        <v>800</v>
      </c>
      <c r="J1346" s="104" t="s">
        <v>2966</v>
      </c>
      <c r="K1346" s="16" t="s">
        <v>713</v>
      </c>
      <c r="L1346" s="14">
        <v>28</v>
      </c>
      <c r="M1346" s="14">
        <v>3</v>
      </c>
      <c r="N1346" s="14">
        <f t="shared" si="112"/>
        <v>2400</v>
      </c>
      <c r="O1346" s="14">
        <v>2400</v>
      </c>
      <c r="P1346" s="14"/>
    </row>
    <row r="1347" spans="1:16">
      <c r="A1347" s="14" t="s">
        <v>2929</v>
      </c>
      <c r="B1347" s="16">
        <v>15</v>
      </c>
      <c r="C1347" s="16" t="s">
        <v>2967</v>
      </c>
      <c r="D1347" s="16" t="str">
        <f t="shared" si="110"/>
        <v>女</v>
      </c>
      <c r="E1347" s="252" t="s">
        <v>2968</v>
      </c>
      <c r="F1347" s="16" t="e">
        <f ca="1" t="shared" si="111"/>
        <v>#VALUE!</v>
      </c>
      <c r="G1347" s="16" t="s">
        <v>21</v>
      </c>
      <c r="H1347" s="16" t="s">
        <v>2938</v>
      </c>
      <c r="I1347" s="16">
        <v>800</v>
      </c>
      <c r="J1347" s="65" t="s">
        <v>39</v>
      </c>
      <c r="K1347" s="16" t="s">
        <v>713</v>
      </c>
      <c r="L1347" s="14">
        <v>18</v>
      </c>
      <c r="M1347" s="14">
        <v>3</v>
      </c>
      <c r="N1347" s="14">
        <f t="shared" si="112"/>
        <v>2400</v>
      </c>
      <c r="O1347" s="14">
        <v>2400</v>
      </c>
      <c r="P1347" s="14"/>
    </row>
    <row r="1348" spans="1:16">
      <c r="A1348" s="14" t="s">
        <v>2929</v>
      </c>
      <c r="B1348" s="16">
        <v>16</v>
      </c>
      <c r="C1348" s="16" t="s">
        <v>2969</v>
      </c>
      <c r="D1348" s="16" t="str">
        <f t="shared" si="110"/>
        <v>女</v>
      </c>
      <c r="E1348" s="252" t="s">
        <v>2970</v>
      </c>
      <c r="F1348" s="16" t="e">
        <f ca="1" t="shared" si="111"/>
        <v>#VALUE!</v>
      </c>
      <c r="G1348" s="16" t="s">
        <v>21</v>
      </c>
      <c r="H1348" s="16" t="s">
        <v>2938</v>
      </c>
      <c r="I1348" s="16">
        <v>800</v>
      </c>
      <c r="J1348" s="65" t="s">
        <v>39</v>
      </c>
      <c r="K1348" s="16" t="s">
        <v>713</v>
      </c>
      <c r="L1348" s="14">
        <v>18</v>
      </c>
      <c r="M1348" s="14">
        <v>3</v>
      </c>
      <c r="N1348" s="14">
        <f t="shared" si="112"/>
        <v>2400</v>
      </c>
      <c r="O1348" s="14">
        <v>2400</v>
      </c>
      <c r="P1348" s="14"/>
    </row>
    <row r="1349" spans="1:16">
      <c r="A1349" s="14" t="s">
        <v>2929</v>
      </c>
      <c r="B1349" s="16">
        <v>17</v>
      </c>
      <c r="C1349" s="16" t="s">
        <v>2971</v>
      </c>
      <c r="D1349" s="16" t="str">
        <f t="shared" si="110"/>
        <v>男</v>
      </c>
      <c r="E1349" s="16" t="s">
        <v>2972</v>
      </c>
      <c r="F1349" s="16" t="e">
        <f ca="1" t="shared" si="111"/>
        <v>#VALUE!</v>
      </c>
      <c r="G1349" s="16" t="s">
        <v>21</v>
      </c>
      <c r="H1349" s="16" t="s">
        <v>93</v>
      </c>
      <c r="I1349" s="16">
        <v>800</v>
      </c>
      <c r="J1349" s="16" t="s">
        <v>2948</v>
      </c>
      <c r="K1349" s="16" t="s">
        <v>713</v>
      </c>
      <c r="L1349" s="14">
        <v>52</v>
      </c>
      <c r="M1349" s="14">
        <v>3</v>
      </c>
      <c r="N1349" s="14">
        <f t="shared" si="112"/>
        <v>2400</v>
      </c>
      <c r="O1349" s="14">
        <v>2400</v>
      </c>
      <c r="P1349" s="14"/>
    </row>
    <row r="1350" spans="1:16">
      <c r="A1350" s="14" t="s">
        <v>2929</v>
      </c>
      <c r="B1350" s="16">
        <v>18</v>
      </c>
      <c r="C1350" s="16" t="s">
        <v>2973</v>
      </c>
      <c r="D1350" s="16" t="str">
        <f t="shared" si="110"/>
        <v>男</v>
      </c>
      <c r="E1350" s="16" t="s">
        <v>2974</v>
      </c>
      <c r="F1350" s="16" t="e">
        <f ca="1" t="shared" si="111"/>
        <v>#VALUE!</v>
      </c>
      <c r="G1350" s="16" t="s">
        <v>21</v>
      </c>
      <c r="H1350" s="16" t="s">
        <v>93</v>
      </c>
      <c r="I1350" s="16">
        <v>800</v>
      </c>
      <c r="J1350" s="16" t="s">
        <v>1433</v>
      </c>
      <c r="K1350" s="16" t="s">
        <v>713</v>
      </c>
      <c r="L1350" s="14">
        <v>41</v>
      </c>
      <c r="M1350" s="14">
        <v>3</v>
      </c>
      <c r="N1350" s="14">
        <f t="shared" si="112"/>
        <v>2400</v>
      </c>
      <c r="O1350" s="14">
        <v>2400</v>
      </c>
      <c r="P1350" s="14"/>
    </row>
    <row r="1351" spans="1:16">
      <c r="A1351" s="14" t="s">
        <v>2929</v>
      </c>
      <c r="B1351" s="16">
        <v>19</v>
      </c>
      <c r="C1351" s="104" t="s">
        <v>2975</v>
      </c>
      <c r="D1351" s="16" t="str">
        <f t="shared" si="110"/>
        <v>男</v>
      </c>
      <c r="E1351" s="104" t="s">
        <v>2976</v>
      </c>
      <c r="F1351" s="16" t="e">
        <f ca="1" t="shared" si="111"/>
        <v>#VALUE!</v>
      </c>
      <c r="G1351" s="16" t="s">
        <v>21</v>
      </c>
      <c r="H1351" s="16" t="s">
        <v>2938</v>
      </c>
      <c r="I1351" s="16">
        <v>800</v>
      </c>
      <c r="J1351" s="104" t="s">
        <v>2966</v>
      </c>
      <c r="K1351" s="16" t="s">
        <v>713</v>
      </c>
      <c r="L1351" s="14">
        <v>28</v>
      </c>
      <c r="M1351" s="14">
        <v>3</v>
      </c>
      <c r="N1351" s="14">
        <f t="shared" si="112"/>
        <v>2400</v>
      </c>
      <c r="O1351" s="14">
        <v>2400</v>
      </c>
      <c r="P1351" s="14"/>
    </row>
    <row r="1352" spans="1:16">
      <c r="A1352" s="14" t="s">
        <v>2929</v>
      </c>
      <c r="B1352" s="16">
        <v>20</v>
      </c>
      <c r="C1352" s="16" t="s">
        <v>2977</v>
      </c>
      <c r="D1352" s="16" t="str">
        <f t="shared" si="110"/>
        <v>女</v>
      </c>
      <c r="E1352" s="16" t="s">
        <v>2978</v>
      </c>
      <c r="F1352" s="16" t="e">
        <f ca="1" t="shared" si="111"/>
        <v>#VALUE!</v>
      </c>
      <c r="G1352" s="16" t="s">
        <v>21</v>
      </c>
      <c r="H1352" s="16" t="s">
        <v>2938</v>
      </c>
      <c r="I1352" s="16">
        <v>800</v>
      </c>
      <c r="J1352" s="16" t="s">
        <v>2939</v>
      </c>
      <c r="K1352" s="16" t="s">
        <v>713</v>
      </c>
      <c r="L1352" s="14">
        <v>34</v>
      </c>
      <c r="M1352" s="14">
        <v>3</v>
      </c>
      <c r="N1352" s="14">
        <f t="shared" si="112"/>
        <v>2400</v>
      </c>
      <c r="O1352" s="14">
        <v>2400</v>
      </c>
      <c r="P1352" s="14"/>
    </row>
    <row r="1353" spans="1:16">
      <c r="A1353" s="14" t="s">
        <v>2929</v>
      </c>
      <c r="B1353" s="16">
        <v>21</v>
      </c>
      <c r="C1353" s="16" t="s">
        <v>2979</v>
      </c>
      <c r="D1353" s="16" t="str">
        <f t="shared" si="110"/>
        <v>男</v>
      </c>
      <c r="E1353" s="16" t="s">
        <v>2980</v>
      </c>
      <c r="F1353" s="16" t="e">
        <f ca="1" t="shared" si="111"/>
        <v>#VALUE!</v>
      </c>
      <c r="G1353" s="16" t="s">
        <v>21</v>
      </c>
      <c r="H1353" s="16" t="s">
        <v>2938</v>
      </c>
      <c r="I1353" s="16">
        <v>800</v>
      </c>
      <c r="J1353" s="16" t="s">
        <v>2981</v>
      </c>
      <c r="K1353" s="16" t="s">
        <v>713</v>
      </c>
      <c r="L1353" s="14">
        <v>34</v>
      </c>
      <c r="M1353" s="14">
        <v>3</v>
      </c>
      <c r="N1353" s="14">
        <f t="shared" si="112"/>
        <v>2400</v>
      </c>
      <c r="O1353" s="14">
        <v>2400</v>
      </c>
      <c r="P1353" s="14"/>
    </row>
    <row r="1354" spans="1:16">
      <c r="A1354" s="14" t="s">
        <v>2929</v>
      </c>
      <c r="B1354" s="16">
        <v>22</v>
      </c>
      <c r="C1354" s="16" t="s">
        <v>2982</v>
      </c>
      <c r="D1354" s="16" t="str">
        <f t="shared" si="110"/>
        <v>男</v>
      </c>
      <c r="E1354" s="15" t="s">
        <v>2983</v>
      </c>
      <c r="F1354" s="16" t="e">
        <f ca="1" t="shared" si="111"/>
        <v>#VALUE!</v>
      </c>
      <c r="G1354" s="16" t="s">
        <v>21</v>
      </c>
      <c r="H1354" s="16" t="s">
        <v>2938</v>
      </c>
      <c r="I1354" s="16">
        <v>800</v>
      </c>
      <c r="J1354" s="16" t="s">
        <v>58</v>
      </c>
      <c r="K1354" s="16" t="s">
        <v>713</v>
      </c>
      <c r="L1354" s="14">
        <v>29</v>
      </c>
      <c r="M1354" s="14">
        <v>3</v>
      </c>
      <c r="N1354" s="14">
        <f t="shared" si="112"/>
        <v>2400</v>
      </c>
      <c r="O1354" s="14">
        <v>2400</v>
      </c>
      <c r="P1354" s="14"/>
    </row>
    <row r="1355" spans="1:16">
      <c r="A1355" s="14" t="s">
        <v>2929</v>
      </c>
      <c r="B1355" s="16">
        <v>23</v>
      </c>
      <c r="C1355" s="16" t="s">
        <v>2984</v>
      </c>
      <c r="D1355" s="16" t="str">
        <f t="shared" si="110"/>
        <v>男</v>
      </c>
      <c r="E1355" s="16" t="s">
        <v>2985</v>
      </c>
      <c r="F1355" s="16" t="e">
        <f ca="1" t="shared" si="111"/>
        <v>#VALUE!</v>
      </c>
      <c r="G1355" s="16" t="s">
        <v>21</v>
      </c>
      <c r="H1355" s="16" t="s">
        <v>2938</v>
      </c>
      <c r="I1355" s="16">
        <v>800</v>
      </c>
      <c r="J1355" s="16" t="s">
        <v>2986</v>
      </c>
      <c r="K1355" s="16" t="s">
        <v>713</v>
      </c>
      <c r="L1355" s="14">
        <v>34</v>
      </c>
      <c r="M1355" s="14">
        <v>3</v>
      </c>
      <c r="N1355" s="14">
        <f t="shared" si="112"/>
        <v>2400</v>
      </c>
      <c r="O1355" s="14">
        <v>2400</v>
      </c>
      <c r="P1355" s="14"/>
    </row>
    <row r="1356" spans="1:16">
      <c r="A1356" s="14" t="s">
        <v>2929</v>
      </c>
      <c r="B1356" s="16">
        <v>24</v>
      </c>
      <c r="C1356" s="16" t="s">
        <v>2987</v>
      </c>
      <c r="D1356" s="16" t="str">
        <f t="shared" si="110"/>
        <v>女</v>
      </c>
      <c r="E1356" s="16" t="s">
        <v>2988</v>
      </c>
      <c r="F1356" s="16" t="e">
        <f ca="1" t="shared" si="111"/>
        <v>#VALUE!</v>
      </c>
      <c r="G1356" s="16" t="s">
        <v>21</v>
      </c>
      <c r="H1356" s="16" t="s">
        <v>93</v>
      </c>
      <c r="I1356" s="16">
        <v>800</v>
      </c>
      <c r="J1356" s="16" t="s">
        <v>2989</v>
      </c>
      <c r="K1356" s="16" t="s">
        <v>713</v>
      </c>
      <c r="L1356" s="14">
        <v>52</v>
      </c>
      <c r="M1356" s="14">
        <v>3</v>
      </c>
      <c r="N1356" s="14">
        <f t="shared" si="112"/>
        <v>2400</v>
      </c>
      <c r="O1356" s="14">
        <v>2400</v>
      </c>
      <c r="P1356" s="14"/>
    </row>
    <row r="1357" spans="1:16">
      <c r="A1357" s="14" t="s">
        <v>2929</v>
      </c>
      <c r="B1357" s="16">
        <v>25</v>
      </c>
      <c r="C1357" s="16" t="s">
        <v>2990</v>
      </c>
      <c r="D1357" s="16" t="str">
        <f t="shared" si="110"/>
        <v>男</v>
      </c>
      <c r="E1357" s="16" t="s">
        <v>2991</v>
      </c>
      <c r="F1357" s="16" t="e">
        <f ca="1" t="shared" si="111"/>
        <v>#VALUE!</v>
      </c>
      <c r="G1357" s="16" t="s">
        <v>21</v>
      </c>
      <c r="H1357" s="16" t="s">
        <v>93</v>
      </c>
      <c r="I1357" s="16">
        <v>800</v>
      </c>
      <c r="J1357" s="16" t="s">
        <v>358</v>
      </c>
      <c r="K1357" s="16" t="s">
        <v>713</v>
      </c>
      <c r="L1357" s="14">
        <v>59</v>
      </c>
      <c r="M1357" s="14">
        <v>3</v>
      </c>
      <c r="N1357" s="14">
        <f t="shared" si="112"/>
        <v>2400</v>
      </c>
      <c r="O1357" s="14">
        <v>2400</v>
      </c>
      <c r="P1357" s="14"/>
    </row>
    <row r="1358" spans="1:16">
      <c r="A1358" s="14" t="s">
        <v>2929</v>
      </c>
      <c r="B1358" s="16">
        <v>26</v>
      </c>
      <c r="C1358" s="16" t="s">
        <v>2992</v>
      </c>
      <c r="D1358" s="16" t="str">
        <f t="shared" si="110"/>
        <v>男</v>
      </c>
      <c r="E1358" s="16" t="s">
        <v>2993</v>
      </c>
      <c r="F1358" s="16" t="e">
        <f ca="1" t="shared" si="111"/>
        <v>#VALUE!</v>
      </c>
      <c r="G1358" s="16" t="s">
        <v>21</v>
      </c>
      <c r="H1358" s="16" t="s">
        <v>93</v>
      </c>
      <c r="I1358" s="16">
        <v>800</v>
      </c>
      <c r="J1358" s="16" t="s">
        <v>2948</v>
      </c>
      <c r="K1358" s="16" t="s">
        <v>713</v>
      </c>
      <c r="L1358" s="14">
        <v>52</v>
      </c>
      <c r="M1358" s="14">
        <v>3</v>
      </c>
      <c r="N1358" s="14">
        <f t="shared" si="112"/>
        <v>2400</v>
      </c>
      <c r="O1358" s="14">
        <v>2400</v>
      </c>
      <c r="P1358" s="14"/>
    </row>
    <row r="1359" spans="1:16">
      <c r="A1359" s="14" t="s">
        <v>2929</v>
      </c>
      <c r="B1359" s="16">
        <v>27</v>
      </c>
      <c r="C1359" s="16" t="s">
        <v>2994</v>
      </c>
      <c r="D1359" s="16" t="str">
        <f t="shared" si="110"/>
        <v>女</v>
      </c>
      <c r="E1359" s="16" t="s">
        <v>2995</v>
      </c>
      <c r="F1359" s="16" t="e">
        <f ca="1" t="shared" si="111"/>
        <v>#VALUE!</v>
      </c>
      <c r="G1359" s="16" t="s">
        <v>21</v>
      </c>
      <c r="H1359" s="16" t="s">
        <v>2938</v>
      </c>
      <c r="I1359" s="16">
        <v>800</v>
      </c>
      <c r="J1359" s="16" t="s">
        <v>2939</v>
      </c>
      <c r="K1359" s="16" t="s">
        <v>713</v>
      </c>
      <c r="L1359" s="14">
        <v>34</v>
      </c>
      <c r="M1359" s="14">
        <v>3</v>
      </c>
      <c r="N1359" s="14">
        <f t="shared" si="112"/>
        <v>2400</v>
      </c>
      <c r="O1359" s="14">
        <v>2400</v>
      </c>
      <c r="P1359" s="14"/>
    </row>
    <row r="1360" spans="1:16">
      <c r="A1360" s="14" t="s">
        <v>2929</v>
      </c>
      <c r="B1360" s="16">
        <v>28</v>
      </c>
      <c r="C1360" s="16" t="s">
        <v>2996</v>
      </c>
      <c r="D1360" s="16" t="str">
        <f t="shared" si="110"/>
        <v>女</v>
      </c>
      <c r="E1360" s="16" t="s">
        <v>2997</v>
      </c>
      <c r="F1360" s="16" t="e">
        <f ca="1" t="shared" si="111"/>
        <v>#VALUE!</v>
      </c>
      <c r="G1360" s="16" t="s">
        <v>21</v>
      </c>
      <c r="H1360" s="16" t="s">
        <v>93</v>
      </c>
      <c r="I1360" s="16">
        <v>800</v>
      </c>
      <c r="J1360" s="16" t="s">
        <v>2956</v>
      </c>
      <c r="K1360" s="16" t="s">
        <v>713</v>
      </c>
      <c r="L1360" s="14">
        <v>39</v>
      </c>
      <c r="M1360" s="14">
        <v>3</v>
      </c>
      <c r="N1360" s="14">
        <f t="shared" si="112"/>
        <v>2400</v>
      </c>
      <c r="O1360" s="14">
        <v>2400</v>
      </c>
      <c r="P1360" s="14"/>
    </row>
    <row r="1361" spans="1:16">
      <c r="A1361" s="14" t="s">
        <v>2929</v>
      </c>
      <c r="B1361" s="16">
        <v>29</v>
      </c>
      <c r="C1361" s="16" t="s">
        <v>2998</v>
      </c>
      <c r="D1361" s="16" t="str">
        <f t="shared" si="110"/>
        <v>男</v>
      </c>
      <c r="E1361" s="16" t="s">
        <v>2999</v>
      </c>
      <c r="F1361" s="16" t="e">
        <f ca="1" t="shared" si="111"/>
        <v>#VALUE!</v>
      </c>
      <c r="G1361" s="16" t="s">
        <v>21</v>
      </c>
      <c r="H1361" s="16" t="s">
        <v>93</v>
      </c>
      <c r="I1361" s="16">
        <v>800</v>
      </c>
      <c r="J1361" s="16" t="s">
        <v>376</v>
      </c>
      <c r="K1361" s="16" t="s">
        <v>713</v>
      </c>
      <c r="L1361" s="14">
        <v>42</v>
      </c>
      <c r="M1361" s="14">
        <v>3</v>
      </c>
      <c r="N1361" s="14">
        <f t="shared" si="112"/>
        <v>2400</v>
      </c>
      <c r="O1361" s="14">
        <v>2400</v>
      </c>
      <c r="P1361" s="14"/>
    </row>
    <row r="1362" spans="1:16">
      <c r="A1362" s="14" t="s">
        <v>2929</v>
      </c>
      <c r="B1362" s="16">
        <v>30</v>
      </c>
      <c r="C1362" s="16" t="s">
        <v>3000</v>
      </c>
      <c r="D1362" s="16" t="str">
        <f t="shared" si="110"/>
        <v>女</v>
      </c>
      <c r="E1362" s="16" t="s">
        <v>3001</v>
      </c>
      <c r="F1362" s="16" t="e">
        <f ca="1" t="shared" si="111"/>
        <v>#VALUE!</v>
      </c>
      <c r="G1362" s="16" t="s">
        <v>21</v>
      </c>
      <c r="H1362" s="16" t="s">
        <v>3002</v>
      </c>
      <c r="I1362" s="16">
        <v>800</v>
      </c>
      <c r="J1362" s="16" t="s">
        <v>31</v>
      </c>
      <c r="K1362" s="16" t="s">
        <v>713</v>
      </c>
      <c r="L1362" s="14">
        <v>53</v>
      </c>
      <c r="M1362" s="14">
        <v>3</v>
      </c>
      <c r="N1362" s="14">
        <f t="shared" si="112"/>
        <v>2400</v>
      </c>
      <c r="O1362" s="14">
        <v>2400</v>
      </c>
      <c r="P1362" s="14"/>
    </row>
    <row r="1363" spans="1:16">
      <c r="A1363" s="14" t="s">
        <v>2929</v>
      </c>
      <c r="B1363" s="16">
        <v>31</v>
      </c>
      <c r="C1363" s="16" t="s">
        <v>3003</v>
      </c>
      <c r="D1363" s="16" t="str">
        <f t="shared" si="110"/>
        <v>男</v>
      </c>
      <c r="E1363" s="16" t="s">
        <v>3004</v>
      </c>
      <c r="F1363" s="16" t="e">
        <f ca="1" t="shared" si="111"/>
        <v>#VALUE!</v>
      </c>
      <c r="G1363" s="16" t="s">
        <v>21</v>
      </c>
      <c r="H1363" s="16" t="s">
        <v>966</v>
      </c>
      <c r="I1363" s="16">
        <v>800</v>
      </c>
      <c r="J1363" s="16" t="s">
        <v>347</v>
      </c>
      <c r="K1363" s="16" t="s">
        <v>713</v>
      </c>
      <c r="L1363" s="14">
        <v>57</v>
      </c>
      <c r="M1363" s="14">
        <v>3</v>
      </c>
      <c r="N1363" s="14">
        <f t="shared" si="112"/>
        <v>2400</v>
      </c>
      <c r="O1363" s="14">
        <v>2400</v>
      </c>
      <c r="P1363" s="14"/>
    </row>
    <row r="1364" spans="1:16">
      <c r="A1364" s="14" t="s">
        <v>2929</v>
      </c>
      <c r="B1364" s="16">
        <v>32</v>
      </c>
      <c r="C1364" s="16" t="s">
        <v>3005</v>
      </c>
      <c r="D1364" s="16" t="str">
        <f t="shared" si="110"/>
        <v>男</v>
      </c>
      <c r="E1364" s="16" t="s">
        <v>3006</v>
      </c>
      <c r="F1364" s="16" t="e">
        <f ca="1" t="shared" si="111"/>
        <v>#VALUE!</v>
      </c>
      <c r="G1364" s="16" t="s">
        <v>21</v>
      </c>
      <c r="H1364" s="16" t="s">
        <v>80</v>
      </c>
      <c r="I1364" s="16">
        <v>800</v>
      </c>
      <c r="J1364" s="16" t="s">
        <v>2948</v>
      </c>
      <c r="K1364" s="16" t="s">
        <v>713</v>
      </c>
      <c r="L1364" s="14">
        <v>52</v>
      </c>
      <c r="M1364" s="14">
        <v>3</v>
      </c>
      <c r="N1364" s="14">
        <f t="shared" si="112"/>
        <v>2400</v>
      </c>
      <c r="O1364" s="14">
        <v>2400</v>
      </c>
      <c r="P1364" s="14"/>
    </row>
    <row r="1365" spans="1:16">
      <c r="A1365" s="14" t="s">
        <v>2929</v>
      </c>
      <c r="B1365" s="16">
        <v>33</v>
      </c>
      <c r="C1365" s="104" t="s">
        <v>3007</v>
      </c>
      <c r="D1365" s="16" t="str">
        <f t="shared" si="110"/>
        <v>男</v>
      </c>
      <c r="E1365" s="15" t="s">
        <v>3008</v>
      </c>
      <c r="F1365" s="16" t="e">
        <f ca="1" t="shared" si="111"/>
        <v>#VALUE!</v>
      </c>
      <c r="G1365" s="16" t="s">
        <v>21</v>
      </c>
      <c r="H1365" s="16" t="s">
        <v>93</v>
      </c>
      <c r="I1365" s="16">
        <v>800</v>
      </c>
      <c r="J1365" s="104" t="s">
        <v>3009</v>
      </c>
      <c r="K1365" s="16" t="s">
        <v>713</v>
      </c>
      <c r="L1365" s="14">
        <v>28</v>
      </c>
      <c r="M1365" s="14">
        <v>3</v>
      </c>
      <c r="N1365" s="14">
        <f t="shared" si="112"/>
        <v>2400</v>
      </c>
      <c r="O1365" s="14">
        <v>2400</v>
      </c>
      <c r="P1365" s="14"/>
    </row>
    <row r="1366" spans="1:16">
      <c r="A1366" s="14" t="s">
        <v>2929</v>
      </c>
      <c r="B1366" s="16">
        <v>34</v>
      </c>
      <c r="C1366" s="104" t="s">
        <v>3010</v>
      </c>
      <c r="D1366" s="16" t="str">
        <f t="shared" si="110"/>
        <v>女</v>
      </c>
      <c r="E1366" s="59" t="s">
        <v>3011</v>
      </c>
      <c r="F1366" s="16" t="e">
        <f ca="1" t="shared" si="111"/>
        <v>#VALUE!</v>
      </c>
      <c r="G1366" s="16" t="s">
        <v>21</v>
      </c>
      <c r="H1366" s="16" t="s">
        <v>93</v>
      </c>
      <c r="I1366" s="16">
        <v>800</v>
      </c>
      <c r="J1366" s="104" t="s">
        <v>3012</v>
      </c>
      <c r="K1366" s="16" t="s">
        <v>713</v>
      </c>
      <c r="L1366" s="14">
        <v>26</v>
      </c>
      <c r="M1366" s="14">
        <v>3</v>
      </c>
      <c r="N1366" s="14">
        <f t="shared" si="112"/>
        <v>2400</v>
      </c>
      <c r="O1366" s="14">
        <v>2400</v>
      </c>
      <c r="P1366" s="14"/>
    </row>
    <row r="1367" spans="1:16">
      <c r="A1367" s="14" t="s">
        <v>2929</v>
      </c>
      <c r="B1367" s="16">
        <v>35</v>
      </c>
      <c r="C1367" s="104" t="s">
        <v>3013</v>
      </c>
      <c r="D1367" s="16" t="str">
        <f t="shared" si="110"/>
        <v>女</v>
      </c>
      <c r="E1367" s="104" t="s">
        <v>3014</v>
      </c>
      <c r="F1367" s="16" t="e">
        <f ca="1" t="shared" si="111"/>
        <v>#VALUE!</v>
      </c>
      <c r="G1367" s="16" t="s">
        <v>21</v>
      </c>
      <c r="H1367" s="16" t="s">
        <v>93</v>
      </c>
      <c r="I1367" s="16">
        <v>800</v>
      </c>
      <c r="J1367" s="104" t="s">
        <v>3012</v>
      </c>
      <c r="K1367" s="16" t="s">
        <v>713</v>
      </c>
      <c r="L1367" s="14">
        <v>26</v>
      </c>
      <c r="M1367" s="14">
        <v>3</v>
      </c>
      <c r="N1367" s="14">
        <f t="shared" si="112"/>
        <v>2400</v>
      </c>
      <c r="O1367" s="14">
        <v>2400</v>
      </c>
      <c r="P1367" s="14"/>
    </row>
    <row r="1368" spans="1:16">
      <c r="A1368" s="14" t="s">
        <v>2929</v>
      </c>
      <c r="B1368" s="16">
        <v>36</v>
      </c>
      <c r="C1368" s="59" t="s">
        <v>3015</v>
      </c>
      <c r="D1368" s="16" t="str">
        <f t="shared" si="110"/>
        <v>男</v>
      </c>
      <c r="E1368" s="59" t="s">
        <v>3016</v>
      </c>
      <c r="F1368" s="16" t="e">
        <f ca="1" t="shared" si="111"/>
        <v>#VALUE!</v>
      </c>
      <c r="G1368" s="16" t="s">
        <v>21</v>
      </c>
      <c r="H1368" s="16" t="s">
        <v>93</v>
      </c>
      <c r="I1368" s="16">
        <v>800</v>
      </c>
      <c r="J1368" s="104" t="s">
        <v>3012</v>
      </c>
      <c r="K1368" s="16" t="s">
        <v>713</v>
      </c>
      <c r="L1368" s="14">
        <v>26</v>
      </c>
      <c r="M1368" s="14">
        <v>3</v>
      </c>
      <c r="N1368" s="14">
        <f t="shared" si="112"/>
        <v>2400</v>
      </c>
      <c r="O1368" s="14">
        <v>2400</v>
      </c>
      <c r="P1368" s="14"/>
    </row>
    <row r="1369" spans="1:16">
      <c r="A1369" s="14" t="s">
        <v>2929</v>
      </c>
      <c r="B1369" s="16">
        <v>37</v>
      </c>
      <c r="C1369" s="65" t="s">
        <v>3017</v>
      </c>
      <c r="D1369" s="16" t="str">
        <f t="shared" si="110"/>
        <v>男</v>
      </c>
      <c r="E1369" s="16" t="s">
        <v>3018</v>
      </c>
      <c r="F1369" s="16" t="e">
        <f ca="1" t="shared" si="111"/>
        <v>#VALUE!</v>
      </c>
      <c r="G1369" s="16" t="s">
        <v>21</v>
      </c>
      <c r="H1369" s="16" t="s">
        <v>2938</v>
      </c>
      <c r="I1369" s="16">
        <v>800</v>
      </c>
      <c r="J1369" s="65" t="s">
        <v>39</v>
      </c>
      <c r="K1369" s="16" t="s">
        <v>713</v>
      </c>
      <c r="L1369" s="14">
        <v>18</v>
      </c>
      <c r="M1369" s="14">
        <v>3</v>
      </c>
      <c r="N1369" s="14">
        <f t="shared" si="112"/>
        <v>2400</v>
      </c>
      <c r="O1369" s="14">
        <v>2400</v>
      </c>
      <c r="P1369" s="14"/>
    </row>
    <row r="1370" spans="1:16">
      <c r="A1370" s="14" t="s">
        <v>2929</v>
      </c>
      <c r="B1370" s="16">
        <v>38</v>
      </c>
      <c r="C1370" s="17" t="s">
        <v>3019</v>
      </c>
      <c r="D1370" s="16" t="str">
        <f t="shared" si="110"/>
        <v>男</v>
      </c>
      <c r="E1370" s="59" t="s">
        <v>3020</v>
      </c>
      <c r="F1370" s="16" t="e">
        <f ca="1" t="shared" si="111"/>
        <v>#VALUE!</v>
      </c>
      <c r="G1370" s="16" t="s">
        <v>21</v>
      </c>
      <c r="H1370" s="16" t="s">
        <v>2938</v>
      </c>
      <c r="I1370" s="16">
        <v>800</v>
      </c>
      <c r="J1370" s="17" t="s">
        <v>558</v>
      </c>
      <c r="K1370" s="16" t="s">
        <v>713</v>
      </c>
      <c r="L1370" s="14">
        <v>12</v>
      </c>
      <c r="M1370" s="14">
        <v>3</v>
      </c>
      <c r="N1370" s="14">
        <f t="shared" si="112"/>
        <v>2400</v>
      </c>
      <c r="O1370" s="14">
        <v>2400</v>
      </c>
      <c r="P1370" s="14"/>
    </row>
    <row r="1371" spans="1:16">
      <c r="A1371" s="14" t="s">
        <v>2929</v>
      </c>
      <c r="B1371" s="16">
        <v>39</v>
      </c>
      <c r="C1371" s="17" t="s">
        <v>3021</v>
      </c>
      <c r="D1371" s="16" t="str">
        <f t="shared" si="110"/>
        <v>男</v>
      </c>
      <c r="E1371" s="59" t="s">
        <v>3022</v>
      </c>
      <c r="F1371" s="16" t="e">
        <f ca="1" t="shared" si="111"/>
        <v>#VALUE!</v>
      </c>
      <c r="G1371" s="16" t="s">
        <v>21</v>
      </c>
      <c r="H1371" s="16" t="s">
        <v>2938</v>
      </c>
      <c r="I1371" s="16">
        <v>800</v>
      </c>
      <c r="J1371" s="17" t="s">
        <v>558</v>
      </c>
      <c r="K1371" s="16" t="s">
        <v>713</v>
      </c>
      <c r="L1371" s="14">
        <v>12</v>
      </c>
      <c r="M1371" s="14">
        <v>3</v>
      </c>
      <c r="N1371" s="14">
        <f t="shared" si="112"/>
        <v>2400</v>
      </c>
      <c r="O1371" s="14">
        <v>2400</v>
      </c>
      <c r="P1371" s="14"/>
    </row>
    <row r="1372" spans="1:16">
      <c r="A1372" s="14" t="s">
        <v>2929</v>
      </c>
      <c r="B1372" s="16">
        <v>40</v>
      </c>
      <c r="C1372" s="17" t="s">
        <v>3023</v>
      </c>
      <c r="D1372" s="16" t="str">
        <f t="shared" si="110"/>
        <v>男</v>
      </c>
      <c r="E1372" s="59" t="s">
        <v>3024</v>
      </c>
      <c r="F1372" s="16" t="e">
        <f ca="1" t="shared" si="111"/>
        <v>#VALUE!</v>
      </c>
      <c r="G1372" s="16" t="s">
        <v>21</v>
      </c>
      <c r="H1372" s="16" t="s">
        <v>2938</v>
      </c>
      <c r="I1372" s="16">
        <v>800</v>
      </c>
      <c r="J1372" s="153" t="s">
        <v>204</v>
      </c>
      <c r="K1372" s="16" t="s">
        <v>713</v>
      </c>
      <c r="L1372" s="14">
        <v>14</v>
      </c>
      <c r="M1372" s="14">
        <v>3</v>
      </c>
      <c r="N1372" s="14">
        <f t="shared" si="112"/>
        <v>2400</v>
      </c>
      <c r="O1372" s="14">
        <v>2400</v>
      </c>
      <c r="P1372" s="14"/>
    </row>
    <row r="1373" spans="1:16">
      <c r="A1373" s="14" t="s">
        <v>2929</v>
      </c>
      <c r="B1373" s="16">
        <v>41</v>
      </c>
      <c r="C1373" s="16" t="s">
        <v>3025</v>
      </c>
      <c r="D1373" s="16" t="str">
        <f t="shared" si="110"/>
        <v>男</v>
      </c>
      <c r="E1373" s="16" t="s">
        <v>3026</v>
      </c>
      <c r="F1373" s="16" t="e">
        <f ca="1" t="shared" si="111"/>
        <v>#VALUE!</v>
      </c>
      <c r="G1373" s="16" t="s">
        <v>21</v>
      </c>
      <c r="H1373" s="16" t="s">
        <v>93</v>
      </c>
      <c r="I1373" s="16">
        <v>800</v>
      </c>
      <c r="J1373" s="16" t="s">
        <v>61</v>
      </c>
      <c r="K1373" s="16" t="s">
        <v>713</v>
      </c>
      <c r="L1373" s="14">
        <v>58</v>
      </c>
      <c r="M1373" s="14">
        <v>3</v>
      </c>
      <c r="N1373" s="14">
        <f t="shared" si="112"/>
        <v>2400</v>
      </c>
      <c r="O1373" s="14">
        <v>2400</v>
      </c>
      <c r="P1373" s="14"/>
    </row>
    <row r="1374" spans="1:16">
      <c r="A1374" s="14" t="s">
        <v>2929</v>
      </c>
      <c r="B1374" s="16">
        <v>42</v>
      </c>
      <c r="C1374" s="16" t="s">
        <v>3027</v>
      </c>
      <c r="D1374" s="16" t="str">
        <f t="shared" si="110"/>
        <v>男</v>
      </c>
      <c r="E1374" s="16" t="s">
        <v>3028</v>
      </c>
      <c r="F1374" s="16" t="e">
        <f ca="1" t="shared" si="111"/>
        <v>#VALUE!</v>
      </c>
      <c r="G1374" s="16" t="s">
        <v>21</v>
      </c>
      <c r="H1374" s="16" t="s">
        <v>341</v>
      </c>
      <c r="I1374" s="16">
        <v>800</v>
      </c>
      <c r="J1374" s="16" t="s">
        <v>347</v>
      </c>
      <c r="K1374" s="16" t="s">
        <v>713</v>
      </c>
      <c r="L1374" s="14">
        <v>57</v>
      </c>
      <c r="M1374" s="14">
        <v>3</v>
      </c>
      <c r="N1374" s="14">
        <f t="shared" si="112"/>
        <v>2400</v>
      </c>
      <c r="O1374" s="14">
        <v>2400</v>
      </c>
      <c r="P1374" s="14"/>
    </row>
    <row r="1375" spans="1:16">
      <c r="A1375" s="14" t="s">
        <v>2929</v>
      </c>
      <c r="B1375" s="16">
        <v>43</v>
      </c>
      <c r="C1375" s="16" t="s">
        <v>3029</v>
      </c>
      <c r="D1375" s="16" t="str">
        <f t="shared" si="110"/>
        <v>男</v>
      </c>
      <c r="E1375" s="16" t="s">
        <v>3030</v>
      </c>
      <c r="F1375" s="16" t="e">
        <f ca="1" t="shared" si="111"/>
        <v>#VALUE!</v>
      </c>
      <c r="G1375" s="16" t="s">
        <v>21</v>
      </c>
      <c r="H1375" s="16" t="s">
        <v>80</v>
      </c>
      <c r="I1375" s="16">
        <v>800</v>
      </c>
      <c r="J1375" s="16" t="s">
        <v>2956</v>
      </c>
      <c r="K1375" s="16" t="s">
        <v>713</v>
      </c>
      <c r="L1375" s="14">
        <v>39</v>
      </c>
      <c r="M1375" s="14">
        <v>3</v>
      </c>
      <c r="N1375" s="14">
        <f t="shared" si="112"/>
        <v>2400</v>
      </c>
      <c r="O1375" s="14">
        <v>2400</v>
      </c>
      <c r="P1375" s="14"/>
    </row>
    <row r="1376" spans="1:16">
      <c r="A1376" s="14" t="s">
        <v>2929</v>
      </c>
      <c r="B1376" s="16">
        <v>44</v>
      </c>
      <c r="C1376" s="16" t="s">
        <v>3031</v>
      </c>
      <c r="D1376" s="16" t="str">
        <f t="shared" si="110"/>
        <v>男</v>
      </c>
      <c r="E1376" s="16" t="s">
        <v>3032</v>
      </c>
      <c r="F1376" s="16" t="e">
        <f ca="1" t="shared" si="111"/>
        <v>#VALUE!</v>
      </c>
      <c r="G1376" s="16" t="s">
        <v>21</v>
      </c>
      <c r="H1376" s="16" t="s">
        <v>2938</v>
      </c>
      <c r="I1376" s="16">
        <v>800</v>
      </c>
      <c r="J1376" s="16" t="s">
        <v>2939</v>
      </c>
      <c r="K1376" s="16" t="s">
        <v>713</v>
      </c>
      <c r="L1376" s="14">
        <v>34</v>
      </c>
      <c r="M1376" s="14">
        <v>3</v>
      </c>
      <c r="N1376" s="14">
        <f t="shared" si="112"/>
        <v>2400</v>
      </c>
      <c r="O1376" s="14">
        <v>2400</v>
      </c>
      <c r="P1376" s="14"/>
    </row>
    <row r="1377" spans="1:16">
      <c r="A1377" s="14" t="s">
        <v>2929</v>
      </c>
      <c r="B1377" s="16">
        <v>45</v>
      </c>
      <c r="C1377" s="16" t="s">
        <v>3033</v>
      </c>
      <c r="D1377" s="16" t="str">
        <f t="shared" si="110"/>
        <v>男</v>
      </c>
      <c r="E1377" s="16" t="s">
        <v>3034</v>
      </c>
      <c r="F1377" s="16" t="e">
        <f ca="1" t="shared" si="111"/>
        <v>#VALUE!</v>
      </c>
      <c r="G1377" s="16" t="s">
        <v>21</v>
      </c>
      <c r="H1377" s="16" t="s">
        <v>2938</v>
      </c>
      <c r="I1377" s="16">
        <v>800</v>
      </c>
      <c r="J1377" s="16" t="s">
        <v>1433</v>
      </c>
      <c r="K1377" s="16" t="s">
        <v>713</v>
      </c>
      <c r="L1377" s="14">
        <v>41</v>
      </c>
      <c r="M1377" s="14">
        <v>3</v>
      </c>
      <c r="N1377" s="14">
        <f t="shared" si="112"/>
        <v>2400</v>
      </c>
      <c r="O1377" s="14">
        <v>2400</v>
      </c>
      <c r="P1377" s="14"/>
    </row>
    <row r="1378" spans="1:16">
      <c r="A1378" s="14" t="s">
        <v>2929</v>
      </c>
      <c r="B1378" s="16">
        <v>46</v>
      </c>
      <c r="C1378" s="16" t="s">
        <v>3035</v>
      </c>
      <c r="D1378" s="16" t="str">
        <f t="shared" si="110"/>
        <v>男</v>
      </c>
      <c r="E1378" s="16" t="s">
        <v>3034</v>
      </c>
      <c r="F1378" s="16" t="e">
        <f ca="1" t="shared" si="111"/>
        <v>#VALUE!</v>
      </c>
      <c r="G1378" s="16" t="s">
        <v>21</v>
      </c>
      <c r="H1378" s="16" t="s">
        <v>2938</v>
      </c>
      <c r="I1378" s="16">
        <v>800</v>
      </c>
      <c r="J1378" s="16" t="s">
        <v>1433</v>
      </c>
      <c r="K1378" s="16" t="s">
        <v>713</v>
      </c>
      <c r="L1378" s="14">
        <v>41</v>
      </c>
      <c r="M1378" s="14">
        <v>3</v>
      </c>
      <c r="N1378" s="14">
        <f t="shared" si="112"/>
        <v>2400</v>
      </c>
      <c r="O1378" s="14">
        <v>2400</v>
      </c>
      <c r="P1378" s="14"/>
    </row>
    <row r="1379" spans="1:16">
      <c r="A1379" s="14" t="s">
        <v>2929</v>
      </c>
      <c r="B1379" s="16">
        <v>47</v>
      </c>
      <c r="C1379" s="16" t="s">
        <v>3036</v>
      </c>
      <c r="D1379" s="16" t="str">
        <f t="shared" si="110"/>
        <v>男</v>
      </c>
      <c r="E1379" s="262" t="s">
        <v>3037</v>
      </c>
      <c r="F1379" s="16" t="e">
        <f ca="1" t="shared" si="111"/>
        <v>#VALUE!</v>
      </c>
      <c r="G1379" s="16" t="s">
        <v>21</v>
      </c>
      <c r="H1379" s="16" t="s">
        <v>2938</v>
      </c>
      <c r="I1379" s="16">
        <v>800</v>
      </c>
      <c r="J1379" s="104" t="s">
        <v>2966</v>
      </c>
      <c r="K1379" s="16" t="s">
        <v>713</v>
      </c>
      <c r="L1379" s="14">
        <v>28</v>
      </c>
      <c r="M1379" s="14">
        <v>3</v>
      </c>
      <c r="N1379" s="14">
        <f t="shared" si="112"/>
        <v>2400</v>
      </c>
      <c r="O1379" s="14">
        <v>2400</v>
      </c>
      <c r="P1379" s="14"/>
    </row>
    <row r="1380" spans="1:16">
      <c r="A1380" s="14" t="s">
        <v>2929</v>
      </c>
      <c r="B1380" s="16">
        <v>48</v>
      </c>
      <c r="C1380" s="190" t="s">
        <v>3038</v>
      </c>
      <c r="D1380" s="190" t="s">
        <v>48</v>
      </c>
      <c r="E1380" s="276" t="s">
        <v>3039</v>
      </c>
      <c r="F1380" s="5">
        <v>48</v>
      </c>
      <c r="G1380" s="16" t="s">
        <v>21</v>
      </c>
      <c r="H1380" s="16" t="s">
        <v>2938</v>
      </c>
      <c r="I1380" s="16">
        <v>800</v>
      </c>
      <c r="J1380" s="153" t="s">
        <v>3040</v>
      </c>
      <c r="K1380" s="16" t="s">
        <v>713</v>
      </c>
      <c r="L1380" s="14">
        <v>3</v>
      </c>
      <c r="M1380" s="14">
        <v>3</v>
      </c>
      <c r="N1380" s="14">
        <v>2400</v>
      </c>
      <c r="O1380" s="14">
        <v>2400</v>
      </c>
      <c r="P1380" s="14"/>
    </row>
    <row r="1381" spans="1:16">
      <c r="A1381" s="14" t="s">
        <v>2929</v>
      </c>
      <c r="B1381" s="16">
        <v>49</v>
      </c>
      <c r="C1381" s="190" t="s">
        <v>3041</v>
      </c>
      <c r="D1381" s="190" t="s">
        <v>48</v>
      </c>
      <c r="E1381" s="276" t="s">
        <v>3042</v>
      </c>
      <c r="F1381" s="5">
        <v>49</v>
      </c>
      <c r="G1381" s="16" t="s">
        <v>21</v>
      </c>
      <c r="H1381" s="16" t="s">
        <v>2938</v>
      </c>
      <c r="I1381" s="16">
        <v>800</v>
      </c>
      <c r="J1381" s="153" t="s">
        <v>3040</v>
      </c>
      <c r="K1381" s="16" t="s">
        <v>713</v>
      </c>
      <c r="L1381" s="14">
        <v>3</v>
      </c>
      <c r="M1381" s="14">
        <v>3</v>
      </c>
      <c r="N1381" s="14">
        <v>2400</v>
      </c>
      <c r="O1381" s="14">
        <v>2400</v>
      </c>
      <c r="P1381" s="14"/>
    </row>
    <row r="1382" spans="1:16">
      <c r="A1382" s="14" t="s">
        <v>2929</v>
      </c>
      <c r="B1382" s="16">
        <v>50</v>
      </c>
      <c r="C1382" s="16" t="s">
        <v>3043</v>
      </c>
      <c r="D1382" s="16" t="str">
        <f t="shared" si="110"/>
        <v>男</v>
      </c>
      <c r="E1382" s="16" t="s">
        <v>3044</v>
      </c>
      <c r="F1382" s="16" t="e">
        <f ca="1" t="shared" si="111"/>
        <v>#VALUE!</v>
      </c>
      <c r="G1382" s="16" t="s">
        <v>21</v>
      </c>
      <c r="H1382" s="16" t="s">
        <v>2938</v>
      </c>
      <c r="I1382" s="16">
        <v>800</v>
      </c>
      <c r="J1382" s="16" t="s">
        <v>358</v>
      </c>
      <c r="K1382" s="16" t="s">
        <v>713</v>
      </c>
      <c r="L1382" s="14">
        <v>59</v>
      </c>
      <c r="M1382" s="14">
        <v>3</v>
      </c>
      <c r="N1382" s="14">
        <f t="shared" si="112"/>
        <v>2400</v>
      </c>
      <c r="O1382" s="14">
        <v>2400</v>
      </c>
      <c r="P1382" s="14"/>
    </row>
    <row r="1383" spans="1:16">
      <c r="A1383" s="14" t="s">
        <v>2929</v>
      </c>
      <c r="B1383" s="16">
        <v>51</v>
      </c>
      <c r="C1383" s="16" t="s">
        <v>3045</v>
      </c>
      <c r="D1383" s="16" t="str">
        <f t="shared" si="110"/>
        <v>男</v>
      </c>
      <c r="E1383" s="16" t="s">
        <v>3046</v>
      </c>
      <c r="F1383" s="16" t="e">
        <f ca="1" t="shared" si="111"/>
        <v>#VALUE!</v>
      </c>
      <c r="G1383" s="16" t="s">
        <v>21</v>
      </c>
      <c r="H1383" s="16" t="s">
        <v>2938</v>
      </c>
      <c r="I1383" s="16">
        <v>800</v>
      </c>
      <c r="J1383" s="16" t="s">
        <v>2948</v>
      </c>
      <c r="K1383" s="16" t="s">
        <v>713</v>
      </c>
      <c r="L1383" s="14">
        <v>52</v>
      </c>
      <c r="M1383" s="14">
        <v>3</v>
      </c>
      <c r="N1383" s="14">
        <f t="shared" si="112"/>
        <v>2400</v>
      </c>
      <c r="O1383" s="14">
        <v>2400</v>
      </c>
      <c r="P1383" s="14"/>
    </row>
    <row r="1384" spans="1:16">
      <c r="A1384" s="14" t="s">
        <v>2929</v>
      </c>
      <c r="B1384" s="16">
        <v>52</v>
      </c>
      <c r="C1384" s="16" t="s">
        <v>3047</v>
      </c>
      <c r="D1384" s="16" t="str">
        <f t="shared" si="110"/>
        <v>男</v>
      </c>
      <c r="E1384" s="16" t="s">
        <v>3048</v>
      </c>
      <c r="F1384" s="16" t="e">
        <f ca="1" t="shared" si="111"/>
        <v>#VALUE!</v>
      </c>
      <c r="G1384" s="16" t="s">
        <v>21</v>
      </c>
      <c r="H1384" s="16" t="s">
        <v>2938</v>
      </c>
      <c r="I1384" s="16">
        <v>800</v>
      </c>
      <c r="J1384" s="16" t="s">
        <v>2948</v>
      </c>
      <c r="K1384" s="16" t="s">
        <v>713</v>
      </c>
      <c r="L1384" s="14">
        <v>52</v>
      </c>
      <c r="M1384" s="14">
        <v>3</v>
      </c>
      <c r="N1384" s="14">
        <f t="shared" si="112"/>
        <v>2400</v>
      </c>
      <c r="O1384" s="14">
        <v>2400</v>
      </c>
      <c r="P1384" s="14"/>
    </row>
    <row r="1385" spans="1:16">
      <c r="A1385" s="14" t="s">
        <v>2929</v>
      </c>
      <c r="B1385" s="16">
        <v>53</v>
      </c>
      <c r="C1385" s="16" t="s">
        <v>3049</v>
      </c>
      <c r="D1385" s="16" t="str">
        <f t="shared" si="110"/>
        <v>女</v>
      </c>
      <c r="E1385" s="16" t="s">
        <v>3050</v>
      </c>
      <c r="F1385" s="16" t="e">
        <f ca="1" t="shared" si="111"/>
        <v>#VALUE!</v>
      </c>
      <c r="G1385" s="16" t="s">
        <v>21</v>
      </c>
      <c r="H1385" s="16" t="s">
        <v>93</v>
      </c>
      <c r="I1385" s="16">
        <v>800</v>
      </c>
      <c r="J1385" s="16" t="s">
        <v>3051</v>
      </c>
      <c r="K1385" s="16" t="s">
        <v>713</v>
      </c>
      <c r="L1385" s="14">
        <v>38</v>
      </c>
      <c r="M1385" s="14">
        <v>3</v>
      </c>
      <c r="N1385" s="14">
        <f t="shared" si="112"/>
        <v>2400</v>
      </c>
      <c r="O1385" s="14">
        <v>2400</v>
      </c>
      <c r="P1385" s="14"/>
    </row>
    <row r="1386" spans="1:16">
      <c r="A1386" s="14" t="s">
        <v>2929</v>
      </c>
      <c r="B1386" s="16">
        <v>54</v>
      </c>
      <c r="C1386" s="16" t="s">
        <v>3052</v>
      </c>
      <c r="D1386" s="16" t="str">
        <f t="shared" si="110"/>
        <v>男</v>
      </c>
      <c r="E1386" s="262" t="s">
        <v>3053</v>
      </c>
      <c r="F1386" s="16" t="e">
        <f ca="1" t="shared" si="111"/>
        <v>#VALUE!</v>
      </c>
      <c r="G1386" s="16" t="s">
        <v>21</v>
      </c>
      <c r="H1386" s="16" t="s">
        <v>93</v>
      </c>
      <c r="I1386" s="16">
        <v>800</v>
      </c>
      <c r="J1386" s="40" t="s">
        <v>58</v>
      </c>
      <c r="K1386" s="16" t="s">
        <v>713</v>
      </c>
      <c r="L1386" s="14">
        <v>30</v>
      </c>
      <c r="M1386" s="14">
        <v>3</v>
      </c>
      <c r="N1386" s="14">
        <f t="shared" si="112"/>
        <v>2400</v>
      </c>
      <c r="O1386" s="14">
        <v>2400</v>
      </c>
      <c r="P1386" s="14"/>
    </row>
    <row r="1387" spans="1:16">
      <c r="A1387" s="14" t="s">
        <v>2929</v>
      </c>
      <c r="B1387" s="16">
        <v>55</v>
      </c>
      <c r="C1387" s="104" t="s">
        <v>3054</v>
      </c>
      <c r="D1387" s="16" t="str">
        <f t="shared" si="110"/>
        <v>男</v>
      </c>
      <c r="E1387" s="104" t="s">
        <v>3055</v>
      </c>
      <c r="F1387" s="16" t="e">
        <f ca="1" t="shared" si="111"/>
        <v>#VALUE!</v>
      </c>
      <c r="G1387" s="16" t="s">
        <v>21</v>
      </c>
      <c r="H1387" s="16" t="s">
        <v>2938</v>
      </c>
      <c r="I1387" s="16">
        <v>800</v>
      </c>
      <c r="J1387" s="104" t="s">
        <v>2966</v>
      </c>
      <c r="K1387" s="16" t="s">
        <v>713</v>
      </c>
      <c r="L1387" s="14">
        <v>28</v>
      </c>
      <c r="M1387" s="14">
        <v>3</v>
      </c>
      <c r="N1387" s="14">
        <f t="shared" si="112"/>
        <v>2400</v>
      </c>
      <c r="O1387" s="14">
        <v>2400</v>
      </c>
      <c r="P1387" s="14"/>
    </row>
    <row r="1388" spans="1:16">
      <c r="A1388" s="14" t="s">
        <v>2929</v>
      </c>
      <c r="B1388" s="16">
        <v>56</v>
      </c>
      <c r="C1388" s="104" t="s">
        <v>3056</v>
      </c>
      <c r="D1388" s="16" t="str">
        <f t="shared" si="110"/>
        <v>男</v>
      </c>
      <c r="E1388" s="270" t="s">
        <v>3057</v>
      </c>
      <c r="F1388" s="16" t="e">
        <f ca="1" t="shared" si="111"/>
        <v>#VALUE!</v>
      </c>
      <c r="G1388" s="16" t="s">
        <v>21</v>
      </c>
      <c r="H1388" s="16" t="s">
        <v>2938</v>
      </c>
      <c r="I1388" s="16">
        <v>800</v>
      </c>
      <c r="J1388" s="104" t="s">
        <v>2966</v>
      </c>
      <c r="K1388" s="16" t="s">
        <v>713</v>
      </c>
      <c r="L1388" s="14">
        <v>28</v>
      </c>
      <c r="M1388" s="14">
        <v>3</v>
      </c>
      <c r="N1388" s="14">
        <f t="shared" si="112"/>
        <v>2400</v>
      </c>
      <c r="O1388" s="14">
        <v>2400</v>
      </c>
      <c r="P1388" s="14"/>
    </row>
    <row r="1389" spans="1:16">
      <c r="A1389" s="14" t="s">
        <v>2929</v>
      </c>
      <c r="B1389" s="16">
        <v>57</v>
      </c>
      <c r="C1389" s="65" t="s">
        <v>3058</v>
      </c>
      <c r="D1389" s="16" t="str">
        <f t="shared" si="110"/>
        <v>男</v>
      </c>
      <c r="E1389" s="65" t="s">
        <v>3057</v>
      </c>
      <c r="F1389" s="16" t="e">
        <f ca="1" t="shared" si="111"/>
        <v>#VALUE!</v>
      </c>
      <c r="G1389" s="16" t="s">
        <v>21</v>
      </c>
      <c r="H1389" s="16" t="s">
        <v>2938</v>
      </c>
      <c r="I1389" s="16">
        <v>800</v>
      </c>
      <c r="J1389" s="65" t="s">
        <v>39</v>
      </c>
      <c r="K1389" s="16" t="s">
        <v>713</v>
      </c>
      <c r="L1389" s="14">
        <v>18</v>
      </c>
      <c r="M1389" s="14">
        <v>3</v>
      </c>
      <c r="N1389" s="14">
        <f t="shared" si="112"/>
        <v>2400</v>
      </c>
      <c r="O1389" s="14">
        <v>2400</v>
      </c>
      <c r="P1389" s="14"/>
    </row>
    <row r="1390" spans="1:16">
      <c r="A1390" s="14" t="s">
        <v>2929</v>
      </c>
      <c r="B1390" s="16">
        <v>58</v>
      </c>
      <c r="C1390" s="16" t="s">
        <v>3059</v>
      </c>
      <c r="D1390" s="16" t="str">
        <f t="shared" si="110"/>
        <v>男</v>
      </c>
      <c r="E1390" s="15" t="s">
        <v>3060</v>
      </c>
      <c r="F1390" s="16" t="e">
        <f ca="1" t="shared" si="111"/>
        <v>#VALUE!</v>
      </c>
      <c r="G1390" s="16" t="s">
        <v>21</v>
      </c>
      <c r="H1390" s="16" t="s">
        <v>3061</v>
      </c>
      <c r="I1390" s="16">
        <v>800</v>
      </c>
      <c r="J1390" s="40" t="s">
        <v>58</v>
      </c>
      <c r="K1390" s="16" t="s">
        <v>713</v>
      </c>
      <c r="L1390" s="14">
        <v>30</v>
      </c>
      <c r="M1390" s="14">
        <v>3</v>
      </c>
      <c r="N1390" s="14">
        <f t="shared" si="112"/>
        <v>2400</v>
      </c>
      <c r="O1390" s="14">
        <v>2400</v>
      </c>
      <c r="P1390" s="14"/>
    </row>
    <row r="1391" spans="1:16">
      <c r="A1391" s="14" t="s">
        <v>2929</v>
      </c>
      <c r="B1391" s="16">
        <v>59</v>
      </c>
      <c r="C1391" s="16" t="s">
        <v>3062</v>
      </c>
      <c r="D1391" s="16" t="str">
        <f t="shared" si="110"/>
        <v>男</v>
      </c>
      <c r="E1391" s="16" t="s">
        <v>2955</v>
      </c>
      <c r="F1391" s="16" t="e">
        <f ca="1" t="shared" si="111"/>
        <v>#VALUE!</v>
      </c>
      <c r="G1391" s="16" t="s">
        <v>21</v>
      </c>
      <c r="H1391" s="16" t="s">
        <v>3061</v>
      </c>
      <c r="I1391" s="16">
        <v>800</v>
      </c>
      <c r="J1391" s="16" t="s">
        <v>3063</v>
      </c>
      <c r="K1391" s="16" t="s">
        <v>713</v>
      </c>
      <c r="L1391" s="14">
        <v>50</v>
      </c>
      <c r="M1391" s="14">
        <v>3</v>
      </c>
      <c r="N1391" s="14">
        <f t="shared" si="112"/>
        <v>2400</v>
      </c>
      <c r="O1391" s="14">
        <v>2400</v>
      </c>
      <c r="P1391" s="14"/>
    </row>
    <row r="1392" spans="1:16">
      <c r="A1392" s="14" t="s">
        <v>2929</v>
      </c>
      <c r="B1392" s="16">
        <v>60</v>
      </c>
      <c r="C1392" s="16" t="s">
        <v>3064</v>
      </c>
      <c r="D1392" s="16" t="str">
        <f t="shared" si="110"/>
        <v>男</v>
      </c>
      <c r="E1392" s="15" t="s">
        <v>3065</v>
      </c>
      <c r="F1392" s="16" t="e">
        <f ca="1" t="shared" si="111"/>
        <v>#VALUE!</v>
      </c>
      <c r="G1392" s="16" t="s">
        <v>21</v>
      </c>
      <c r="H1392" s="16" t="s">
        <v>3061</v>
      </c>
      <c r="I1392" s="16">
        <v>800</v>
      </c>
      <c r="J1392" s="40" t="s">
        <v>58</v>
      </c>
      <c r="K1392" s="16" t="s">
        <v>713</v>
      </c>
      <c r="L1392" s="14">
        <v>30</v>
      </c>
      <c r="M1392" s="14">
        <v>3</v>
      </c>
      <c r="N1392" s="14">
        <f t="shared" si="112"/>
        <v>2400</v>
      </c>
      <c r="O1392" s="14">
        <v>2400</v>
      </c>
      <c r="P1392" s="14"/>
    </row>
    <row r="1393" spans="1:16">
      <c r="A1393" s="14" t="s">
        <v>2929</v>
      </c>
      <c r="B1393" s="16">
        <v>61</v>
      </c>
      <c r="C1393" s="16" t="s">
        <v>3066</v>
      </c>
      <c r="D1393" s="16" t="str">
        <f t="shared" si="110"/>
        <v>男</v>
      </c>
      <c r="E1393" s="16" t="s">
        <v>3067</v>
      </c>
      <c r="F1393" s="16" t="e">
        <f ca="1" t="shared" si="111"/>
        <v>#VALUE!</v>
      </c>
      <c r="G1393" s="16" t="s">
        <v>21</v>
      </c>
      <c r="H1393" s="16" t="s">
        <v>1065</v>
      </c>
      <c r="I1393" s="16">
        <v>800</v>
      </c>
      <c r="J1393" s="16" t="s">
        <v>376</v>
      </c>
      <c r="K1393" s="16" t="s">
        <v>713</v>
      </c>
      <c r="L1393" s="14">
        <v>42</v>
      </c>
      <c r="M1393" s="14">
        <v>3</v>
      </c>
      <c r="N1393" s="14">
        <f t="shared" si="112"/>
        <v>2400</v>
      </c>
      <c r="O1393" s="14">
        <v>2400</v>
      </c>
      <c r="P1393" s="14"/>
    </row>
    <row r="1394" spans="1:16">
      <c r="A1394" s="14" t="s">
        <v>2929</v>
      </c>
      <c r="B1394" s="16">
        <v>62</v>
      </c>
      <c r="C1394" s="65" t="s">
        <v>3068</v>
      </c>
      <c r="D1394" s="16" t="str">
        <f t="shared" si="110"/>
        <v>女</v>
      </c>
      <c r="E1394" s="15" t="s">
        <v>3069</v>
      </c>
      <c r="F1394" s="16" t="e">
        <f ca="1" t="shared" si="111"/>
        <v>#VALUE!</v>
      </c>
      <c r="G1394" s="16" t="s">
        <v>21</v>
      </c>
      <c r="H1394" s="16" t="s">
        <v>2938</v>
      </c>
      <c r="I1394" s="16">
        <v>800</v>
      </c>
      <c r="J1394" s="16" t="s">
        <v>3070</v>
      </c>
      <c r="K1394" s="16" t="s">
        <v>713</v>
      </c>
      <c r="L1394" s="14">
        <v>18</v>
      </c>
      <c r="M1394" s="14">
        <v>3</v>
      </c>
      <c r="N1394" s="14">
        <f t="shared" si="112"/>
        <v>2400</v>
      </c>
      <c r="O1394" s="14">
        <v>2400</v>
      </c>
      <c r="P1394" s="14"/>
    </row>
    <row r="1395" spans="1:16">
      <c r="A1395" s="14" t="s">
        <v>2929</v>
      </c>
      <c r="B1395" s="16">
        <v>63</v>
      </c>
      <c r="C1395" s="16" t="s">
        <v>3071</v>
      </c>
      <c r="D1395" s="16" t="str">
        <f t="shared" si="110"/>
        <v>男</v>
      </c>
      <c r="E1395" s="16" t="s">
        <v>3072</v>
      </c>
      <c r="F1395" s="16" t="e">
        <f ca="1" t="shared" si="111"/>
        <v>#VALUE!</v>
      </c>
      <c r="G1395" s="16" t="s">
        <v>21</v>
      </c>
      <c r="H1395" s="16" t="s">
        <v>2938</v>
      </c>
      <c r="I1395" s="16">
        <v>800</v>
      </c>
      <c r="J1395" s="16" t="s">
        <v>3070</v>
      </c>
      <c r="K1395" s="16" t="s">
        <v>713</v>
      </c>
      <c r="L1395" s="14">
        <v>18</v>
      </c>
      <c r="M1395" s="14">
        <v>3</v>
      </c>
      <c r="N1395" s="14">
        <f t="shared" si="112"/>
        <v>2400</v>
      </c>
      <c r="O1395" s="14">
        <v>2400</v>
      </c>
      <c r="P1395" s="14"/>
    </row>
    <row r="1396" spans="1:16">
      <c r="A1396" s="14" t="s">
        <v>2929</v>
      </c>
      <c r="B1396" s="16">
        <v>64</v>
      </c>
      <c r="C1396" s="16" t="s">
        <v>2151</v>
      </c>
      <c r="D1396" s="16" t="str">
        <f t="shared" si="110"/>
        <v>男</v>
      </c>
      <c r="E1396" s="15" t="s">
        <v>3073</v>
      </c>
      <c r="F1396" s="16" t="e">
        <f ca="1" t="shared" si="111"/>
        <v>#VALUE!</v>
      </c>
      <c r="G1396" s="16" t="s">
        <v>21</v>
      </c>
      <c r="H1396" s="16" t="s">
        <v>2938</v>
      </c>
      <c r="I1396" s="16">
        <v>800</v>
      </c>
      <c r="J1396" s="104" t="s">
        <v>1786</v>
      </c>
      <c r="K1396" s="16" t="s">
        <v>713</v>
      </c>
      <c r="L1396" s="14">
        <v>27</v>
      </c>
      <c r="M1396" s="14">
        <v>3</v>
      </c>
      <c r="N1396" s="14">
        <f t="shared" si="112"/>
        <v>2400</v>
      </c>
      <c r="O1396" s="14">
        <v>2400</v>
      </c>
      <c r="P1396" s="14"/>
    </row>
    <row r="1397" spans="1:16">
      <c r="A1397" s="14" t="s">
        <v>2929</v>
      </c>
      <c r="B1397" s="16">
        <v>65</v>
      </c>
      <c r="C1397" s="100" t="s">
        <v>3074</v>
      </c>
      <c r="D1397" s="16" t="str">
        <f t="shared" si="110"/>
        <v>女</v>
      </c>
      <c r="E1397" s="16" t="s">
        <v>3075</v>
      </c>
      <c r="F1397" s="16" t="e">
        <f ca="1" t="shared" si="111"/>
        <v>#VALUE!</v>
      </c>
      <c r="G1397" s="16" t="s">
        <v>21</v>
      </c>
      <c r="H1397" s="16" t="s">
        <v>1065</v>
      </c>
      <c r="I1397" s="16">
        <v>800</v>
      </c>
      <c r="J1397" s="40" t="s">
        <v>58</v>
      </c>
      <c r="K1397" s="16" t="s">
        <v>713</v>
      </c>
      <c r="L1397" s="14">
        <v>30</v>
      </c>
      <c r="M1397" s="14">
        <v>3</v>
      </c>
      <c r="N1397" s="14">
        <f t="shared" si="112"/>
        <v>2400</v>
      </c>
      <c r="O1397" s="14">
        <v>2400</v>
      </c>
      <c r="P1397" s="14"/>
    </row>
    <row r="1398" spans="1:16">
      <c r="A1398" s="14" t="s">
        <v>2929</v>
      </c>
      <c r="B1398" s="16">
        <v>66</v>
      </c>
      <c r="C1398" s="65" t="s">
        <v>3076</v>
      </c>
      <c r="D1398" s="16" t="str">
        <f t="shared" ref="D1398:D1461" si="113">IF(MOD(RIGHT(LEFT(E1398,17)),2),"男","女")</f>
        <v>女</v>
      </c>
      <c r="E1398" s="15" t="s">
        <v>3077</v>
      </c>
      <c r="F1398" s="16" t="e">
        <f ca="1" t="shared" ref="F1398:F1461" si="114">DATEDIF(TEXT(MID(E1398,7,6+(LEN(E1398)=18)*2),(LEN(E1398)=15)*19&amp;"0-00-00"),TODAY(),"y")</f>
        <v>#VALUE!</v>
      </c>
      <c r="G1398" s="16" t="s">
        <v>21</v>
      </c>
      <c r="H1398" s="16" t="s">
        <v>2938</v>
      </c>
      <c r="I1398" s="16">
        <v>800</v>
      </c>
      <c r="J1398" s="65" t="s">
        <v>39</v>
      </c>
      <c r="K1398" s="16" t="s">
        <v>713</v>
      </c>
      <c r="L1398" s="14">
        <v>18</v>
      </c>
      <c r="M1398" s="14">
        <v>3</v>
      </c>
      <c r="N1398" s="14">
        <f t="shared" ref="N1398:N1461" si="115">I1398*M1398</f>
        <v>2400</v>
      </c>
      <c r="O1398" s="14">
        <v>2400</v>
      </c>
      <c r="P1398" s="14"/>
    </row>
    <row r="1399" spans="1:16">
      <c r="A1399" s="14" t="s">
        <v>2929</v>
      </c>
      <c r="B1399" s="16">
        <v>67</v>
      </c>
      <c r="C1399" s="100" t="s">
        <v>3078</v>
      </c>
      <c r="D1399" s="16" t="str">
        <f t="shared" si="113"/>
        <v>女</v>
      </c>
      <c r="E1399" s="16" t="s">
        <v>3079</v>
      </c>
      <c r="F1399" s="16" t="e">
        <f ca="1" t="shared" si="114"/>
        <v>#VALUE!</v>
      </c>
      <c r="G1399" s="16" t="s">
        <v>21</v>
      </c>
      <c r="H1399" s="16" t="s">
        <v>2938</v>
      </c>
      <c r="I1399" s="16">
        <v>800</v>
      </c>
      <c r="J1399" s="62" t="s">
        <v>3080</v>
      </c>
      <c r="K1399" s="16" t="s">
        <v>713</v>
      </c>
      <c r="L1399" s="14">
        <v>26</v>
      </c>
      <c r="M1399" s="14">
        <v>3</v>
      </c>
      <c r="N1399" s="14">
        <f t="shared" si="115"/>
        <v>2400</v>
      </c>
      <c r="O1399" s="14">
        <v>2400</v>
      </c>
      <c r="P1399" s="14"/>
    </row>
    <row r="1400" spans="1:16">
      <c r="A1400" s="14" t="s">
        <v>2929</v>
      </c>
      <c r="B1400" s="16">
        <v>68</v>
      </c>
      <c r="C1400" s="16" t="s">
        <v>3081</v>
      </c>
      <c r="D1400" s="16" t="str">
        <f t="shared" si="113"/>
        <v>女</v>
      </c>
      <c r="E1400" s="15" t="s">
        <v>3082</v>
      </c>
      <c r="F1400" s="16" t="e">
        <f ca="1" t="shared" si="114"/>
        <v>#VALUE!</v>
      </c>
      <c r="G1400" s="16" t="s">
        <v>21</v>
      </c>
      <c r="H1400" s="16" t="s">
        <v>93</v>
      </c>
      <c r="I1400" s="16">
        <v>800</v>
      </c>
      <c r="J1400" s="16" t="s">
        <v>2948</v>
      </c>
      <c r="K1400" s="16" t="s">
        <v>713</v>
      </c>
      <c r="L1400" s="14">
        <v>52</v>
      </c>
      <c r="M1400" s="14">
        <v>3</v>
      </c>
      <c r="N1400" s="14">
        <f t="shared" si="115"/>
        <v>2400</v>
      </c>
      <c r="O1400" s="14">
        <v>2400</v>
      </c>
      <c r="P1400" s="14"/>
    </row>
    <row r="1401" spans="1:16">
      <c r="A1401" s="14" t="s">
        <v>2929</v>
      </c>
      <c r="B1401" s="16">
        <v>69</v>
      </c>
      <c r="C1401" s="104" t="s">
        <v>3083</v>
      </c>
      <c r="D1401" s="16" t="str">
        <f t="shared" si="113"/>
        <v>男</v>
      </c>
      <c r="E1401" s="16" t="s">
        <v>3084</v>
      </c>
      <c r="F1401" s="16" t="e">
        <f ca="1" t="shared" si="114"/>
        <v>#VALUE!</v>
      </c>
      <c r="G1401" s="16" t="s">
        <v>21</v>
      </c>
      <c r="H1401" s="16" t="s">
        <v>2938</v>
      </c>
      <c r="I1401" s="16">
        <v>800</v>
      </c>
      <c r="J1401" s="104" t="s">
        <v>2966</v>
      </c>
      <c r="K1401" s="16" t="s">
        <v>713</v>
      </c>
      <c r="L1401" s="14">
        <v>28</v>
      </c>
      <c r="M1401" s="14">
        <v>3</v>
      </c>
      <c r="N1401" s="14">
        <f t="shared" si="115"/>
        <v>2400</v>
      </c>
      <c r="O1401" s="14">
        <v>2400</v>
      </c>
      <c r="P1401" s="14"/>
    </row>
    <row r="1402" spans="1:16">
      <c r="A1402" s="14" t="s">
        <v>2929</v>
      </c>
      <c r="B1402" s="16">
        <v>70</v>
      </c>
      <c r="C1402" s="16" t="s">
        <v>3085</v>
      </c>
      <c r="D1402" s="16" t="str">
        <f t="shared" si="113"/>
        <v>女</v>
      </c>
      <c r="E1402" s="15" t="s">
        <v>3086</v>
      </c>
      <c r="F1402" s="16" t="e">
        <f ca="1" t="shared" si="114"/>
        <v>#VALUE!</v>
      </c>
      <c r="G1402" s="16" t="s">
        <v>21</v>
      </c>
      <c r="H1402" s="16" t="s">
        <v>93</v>
      </c>
      <c r="I1402" s="16">
        <v>800</v>
      </c>
      <c r="J1402" s="16" t="s">
        <v>2948</v>
      </c>
      <c r="K1402" s="16" t="s">
        <v>713</v>
      </c>
      <c r="L1402" s="14">
        <v>52</v>
      </c>
      <c r="M1402" s="14">
        <v>3</v>
      </c>
      <c r="N1402" s="14">
        <f t="shared" si="115"/>
        <v>2400</v>
      </c>
      <c r="O1402" s="14">
        <v>2400</v>
      </c>
      <c r="P1402" s="14"/>
    </row>
    <row r="1403" spans="1:16">
      <c r="A1403" s="14" t="s">
        <v>2929</v>
      </c>
      <c r="B1403" s="16">
        <v>71</v>
      </c>
      <c r="C1403" s="16" t="s">
        <v>3087</v>
      </c>
      <c r="D1403" s="16" t="str">
        <f t="shared" si="113"/>
        <v>男</v>
      </c>
      <c r="E1403" s="16" t="s">
        <v>3088</v>
      </c>
      <c r="F1403" s="16" t="e">
        <f ca="1" t="shared" si="114"/>
        <v>#VALUE!</v>
      </c>
      <c r="G1403" s="16" t="s">
        <v>21</v>
      </c>
      <c r="H1403" s="16" t="s">
        <v>93</v>
      </c>
      <c r="I1403" s="16">
        <v>800</v>
      </c>
      <c r="J1403" s="16" t="s">
        <v>2961</v>
      </c>
      <c r="K1403" s="16" t="s">
        <v>713</v>
      </c>
      <c r="L1403" s="14">
        <v>38</v>
      </c>
      <c r="M1403" s="14">
        <v>3</v>
      </c>
      <c r="N1403" s="14">
        <f t="shared" si="115"/>
        <v>2400</v>
      </c>
      <c r="O1403" s="14">
        <v>2400</v>
      </c>
      <c r="P1403" s="14"/>
    </row>
    <row r="1404" spans="1:16">
      <c r="A1404" s="14" t="s">
        <v>2929</v>
      </c>
      <c r="B1404" s="16">
        <v>72</v>
      </c>
      <c r="C1404" s="59" t="s">
        <v>3089</v>
      </c>
      <c r="D1404" s="16" t="str">
        <f t="shared" si="113"/>
        <v>女</v>
      </c>
      <c r="E1404" s="15" t="s">
        <v>3090</v>
      </c>
      <c r="F1404" s="16" t="e">
        <f ca="1" t="shared" si="114"/>
        <v>#VALUE!</v>
      </c>
      <c r="G1404" s="16" t="s">
        <v>21</v>
      </c>
      <c r="H1404" s="16" t="s">
        <v>93</v>
      </c>
      <c r="I1404" s="16">
        <v>800</v>
      </c>
      <c r="J1404" s="40" t="s">
        <v>58</v>
      </c>
      <c r="K1404" s="16" t="s">
        <v>713</v>
      </c>
      <c r="L1404" s="14">
        <v>30</v>
      </c>
      <c r="M1404" s="14">
        <v>3</v>
      </c>
      <c r="N1404" s="14">
        <f t="shared" si="115"/>
        <v>2400</v>
      </c>
      <c r="O1404" s="14">
        <v>2400</v>
      </c>
      <c r="P1404" s="14"/>
    </row>
    <row r="1405" spans="1:16">
      <c r="A1405" s="14" t="s">
        <v>2929</v>
      </c>
      <c r="B1405" s="16">
        <v>73</v>
      </c>
      <c r="C1405" s="16" t="s">
        <v>3091</v>
      </c>
      <c r="D1405" s="16" t="str">
        <f t="shared" si="113"/>
        <v>女</v>
      </c>
      <c r="E1405" s="16" t="s">
        <v>3092</v>
      </c>
      <c r="F1405" s="16" t="e">
        <f ca="1" t="shared" si="114"/>
        <v>#VALUE!</v>
      </c>
      <c r="G1405" s="16" t="s">
        <v>21</v>
      </c>
      <c r="H1405" s="16" t="s">
        <v>93</v>
      </c>
      <c r="I1405" s="16">
        <v>800</v>
      </c>
      <c r="J1405" s="16" t="s">
        <v>2948</v>
      </c>
      <c r="K1405" s="16" t="s">
        <v>713</v>
      </c>
      <c r="L1405" s="14">
        <v>52</v>
      </c>
      <c r="M1405" s="14">
        <v>3</v>
      </c>
      <c r="N1405" s="14">
        <f t="shared" si="115"/>
        <v>2400</v>
      </c>
      <c r="O1405" s="14">
        <v>2400</v>
      </c>
      <c r="P1405" s="14"/>
    </row>
    <row r="1406" spans="1:16">
      <c r="A1406" s="14" t="s">
        <v>2929</v>
      </c>
      <c r="B1406" s="16">
        <v>74</v>
      </c>
      <c r="C1406" s="16" t="s">
        <v>3093</v>
      </c>
      <c r="D1406" s="16" t="str">
        <f t="shared" si="113"/>
        <v>男</v>
      </c>
      <c r="E1406" s="15" t="s">
        <v>3094</v>
      </c>
      <c r="F1406" s="16" t="e">
        <f ca="1" t="shared" si="114"/>
        <v>#VALUE!</v>
      </c>
      <c r="G1406" s="16" t="s">
        <v>21</v>
      </c>
      <c r="H1406" s="16" t="s">
        <v>93</v>
      </c>
      <c r="I1406" s="16">
        <v>800</v>
      </c>
      <c r="J1406" s="16" t="s">
        <v>1542</v>
      </c>
      <c r="K1406" s="16" t="s">
        <v>713</v>
      </c>
      <c r="L1406" s="14">
        <v>34</v>
      </c>
      <c r="M1406" s="14">
        <v>3</v>
      </c>
      <c r="N1406" s="14">
        <f t="shared" si="115"/>
        <v>2400</v>
      </c>
      <c r="O1406" s="14">
        <v>2400</v>
      </c>
      <c r="P1406" s="14"/>
    </row>
    <row r="1407" spans="1:16">
      <c r="A1407" s="14" t="s">
        <v>2929</v>
      </c>
      <c r="B1407" s="16">
        <v>75</v>
      </c>
      <c r="C1407" s="16" t="s">
        <v>3095</v>
      </c>
      <c r="D1407" s="16" t="str">
        <f t="shared" si="113"/>
        <v>女</v>
      </c>
      <c r="E1407" s="16" t="s">
        <v>3096</v>
      </c>
      <c r="F1407" s="16" t="e">
        <f ca="1" t="shared" si="114"/>
        <v>#VALUE!</v>
      </c>
      <c r="G1407" s="16" t="s">
        <v>21</v>
      </c>
      <c r="H1407" s="16" t="s">
        <v>93</v>
      </c>
      <c r="I1407" s="16">
        <v>800</v>
      </c>
      <c r="J1407" s="16" t="s">
        <v>2956</v>
      </c>
      <c r="K1407" s="16" t="s">
        <v>713</v>
      </c>
      <c r="L1407" s="14">
        <v>39</v>
      </c>
      <c r="M1407" s="14">
        <v>3</v>
      </c>
      <c r="N1407" s="14">
        <f t="shared" si="115"/>
        <v>2400</v>
      </c>
      <c r="O1407" s="14">
        <v>2400</v>
      </c>
      <c r="P1407" s="14"/>
    </row>
    <row r="1408" spans="1:16">
      <c r="A1408" s="14" t="s">
        <v>2929</v>
      </c>
      <c r="B1408" s="16">
        <v>76</v>
      </c>
      <c r="C1408" s="16" t="s">
        <v>3097</v>
      </c>
      <c r="D1408" s="16" t="str">
        <f t="shared" si="113"/>
        <v>男</v>
      </c>
      <c r="E1408" s="16" t="s">
        <v>3098</v>
      </c>
      <c r="F1408" s="16" t="e">
        <f ca="1" t="shared" si="114"/>
        <v>#VALUE!</v>
      </c>
      <c r="G1408" s="16" t="s">
        <v>21</v>
      </c>
      <c r="H1408" s="16" t="s">
        <v>2938</v>
      </c>
      <c r="I1408" s="16">
        <v>800</v>
      </c>
      <c r="J1408" s="16" t="s">
        <v>1433</v>
      </c>
      <c r="K1408" s="16" t="s">
        <v>713</v>
      </c>
      <c r="L1408" s="14">
        <v>41</v>
      </c>
      <c r="M1408" s="14">
        <v>3</v>
      </c>
      <c r="N1408" s="14">
        <f t="shared" si="115"/>
        <v>2400</v>
      </c>
      <c r="O1408" s="14">
        <v>2400</v>
      </c>
      <c r="P1408" s="14"/>
    </row>
    <row r="1409" spans="1:16">
      <c r="A1409" s="14" t="s">
        <v>2929</v>
      </c>
      <c r="B1409" s="16">
        <v>77</v>
      </c>
      <c r="C1409" s="16" t="s">
        <v>3099</v>
      </c>
      <c r="D1409" s="16" t="str">
        <f t="shared" si="113"/>
        <v>男</v>
      </c>
      <c r="E1409" s="16" t="s">
        <v>3100</v>
      </c>
      <c r="F1409" s="16" t="e">
        <f ca="1" t="shared" si="114"/>
        <v>#VALUE!</v>
      </c>
      <c r="G1409" s="16" t="s">
        <v>21</v>
      </c>
      <c r="H1409" s="16" t="s">
        <v>2938</v>
      </c>
      <c r="I1409" s="16">
        <v>800</v>
      </c>
      <c r="J1409" s="16" t="s">
        <v>1433</v>
      </c>
      <c r="K1409" s="16" t="s">
        <v>713</v>
      </c>
      <c r="L1409" s="14">
        <v>41</v>
      </c>
      <c r="M1409" s="14">
        <v>3</v>
      </c>
      <c r="N1409" s="14">
        <f t="shared" si="115"/>
        <v>2400</v>
      </c>
      <c r="O1409" s="14">
        <v>2400</v>
      </c>
      <c r="P1409" s="14"/>
    </row>
    <row r="1410" spans="1:16">
      <c r="A1410" s="14" t="s">
        <v>2929</v>
      </c>
      <c r="B1410" s="16">
        <v>78</v>
      </c>
      <c r="C1410" s="100" t="s">
        <v>3101</v>
      </c>
      <c r="D1410" s="16" t="str">
        <f t="shared" si="113"/>
        <v>男</v>
      </c>
      <c r="E1410" s="15" t="s">
        <v>3102</v>
      </c>
      <c r="F1410" s="16" t="e">
        <f ca="1" t="shared" si="114"/>
        <v>#VALUE!</v>
      </c>
      <c r="G1410" s="16" t="s">
        <v>21</v>
      </c>
      <c r="H1410" s="16" t="s">
        <v>93</v>
      </c>
      <c r="I1410" s="16">
        <v>800</v>
      </c>
      <c r="J1410" s="16" t="s">
        <v>1433</v>
      </c>
      <c r="K1410" s="16" t="s">
        <v>713</v>
      </c>
      <c r="L1410" s="14">
        <v>41</v>
      </c>
      <c r="M1410" s="14">
        <v>3</v>
      </c>
      <c r="N1410" s="14">
        <f t="shared" si="115"/>
        <v>2400</v>
      </c>
      <c r="O1410" s="14">
        <v>2400</v>
      </c>
      <c r="P1410" s="14"/>
    </row>
    <row r="1411" spans="1:16">
      <c r="A1411" s="14" t="s">
        <v>2929</v>
      </c>
      <c r="B1411" s="16">
        <v>79</v>
      </c>
      <c r="C1411" s="65" t="s">
        <v>3103</v>
      </c>
      <c r="D1411" s="16" t="str">
        <f t="shared" si="113"/>
        <v>男</v>
      </c>
      <c r="E1411" s="16" t="s">
        <v>3104</v>
      </c>
      <c r="F1411" s="16" t="e">
        <f ca="1" t="shared" si="114"/>
        <v>#VALUE!</v>
      </c>
      <c r="G1411" s="16" t="s">
        <v>21</v>
      </c>
      <c r="H1411" s="16" t="s">
        <v>93</v>
      </c>
      <c r="I1411" s="16">
        <v>800</v>
      </c>
      <c r="J1411" s="16" t="s">
        <v>1433</v>
      </c>
      <c r="K1411" s="16" t="s">
        <v>713</v>
      </c>
      <c r="L1411" s="14">
        <v>39</v>
      </c>
      <c r="M1411" s="14">
        <v>3</v>
      </c>
      <c r="N1411" s="14">
        <f t="shared" si="115"/>
        <v>2400</v>
      </c>
      <c r="O1411" s="14">
        <v>2400</v>
      </c>
      <c r="P1411" s="14"/>
    </row>
    <row r="1412" spans="1:16">
      <c r="A1412" s="14" t="s">
        <v>2929</v>
      </c>
      <c r="B1412" s="16">
        <v>80</v>
      </c>
      <c r="C1412" s="100" t="s">
        <v>3105</v>
      </c>
      <c r="D1412" s="16" t="str">
        <f t="shared" si="113"/>
        <v>女</v>
      </c>
      <c r="E1412" s="16" t="s">
        <v>3106</v>
      </c>
      <c r="F1412" s="16" t="e">
        <f ca="1" t="shared" si="114"/>
        <v>#VALUE!</v>
      </c>
      <c r="G1412" s="16" t="s">
        <v>21</v>
      </c>
      <c r="H1412" s="16" t="s">
        <v>93</v>
      </c>
      <c r="I1412" s="16">
        <v>800</v>
      </c>
      <c r="J1412" s="16" t="s">
        <v>1433</v>
      </c>
      <c r="K1412" s="16" t="s">
        <v>713</v>
      </c>
      <c r="L1412" s="14">
        <v>41</v>
      </c>
      <c r="M1412" s="14">
        <v>3</v>
      </c>
      <c r="N1412" s="14">
        <f t="shared" si="115"/>
        <v>2400</v>
      </c>
      <c r="O1412" s="14">
        <v>2400</v>
      </c>
      <c r="P1412" s="14"/>
    </row>
    <row r="1413" spans="1:16">
      <c r="A1413" s="14" t="s">
        <v>2929</v>
      </c>
      <c r="B1413" s="16">
        <v>81</v>
      </c>
      <c r="C1413" s="16" t="s">
        <v>3107</v>
      </c>
      <c r="D1413" s="16" t="str">
        <f t="shared" si="113"/>
        <v>男</v>
      </c>
      <c r="E1413" s="16" t="s">
        <v>3108</v>
      </c>
      <c r="F1413" s="16" t="e">
        <f ca="1" t="shared" si="114"/>
        <v>#VALUE!</v>
      </c>
      <c r="G1413" s="16" t="s">
        <v>21</v>
      </c>
      <c r="H1413" s="16" t="s">
        <v>93</v>
      </c>
      <c r="I1413" s="16">
        <v>800</v>
      </c>
      <c r="J1413" s="17" t="s">
        <v>558</v>
      </c>
      <c r="K1413" s="16" t="s">
        <v>713</v>
      </c>
      <c r="L1413" s="14">
        <v>15</v>
      </c>
      <c r="M1413" s="14">
        <v>3</v>
      </c>
      <c r="N1413" s="14">
        <f t="shared" si="115"/>
        <v>2400</v>
      </c>
      <c r="O1413" s="14">
        <v>2400</v>
      </c>
      <c r="P1413" s="14"/>
    </row>
    <row r="1414" spans="1:16">
      <c r="A1414" s="14" t="s">
        <v>2929</v>
      </c>
      <c r="B1414" s="16">
        <v>82</v>
      </c>
      <c r="C1414" s="16" t="s">
        <v>3109</v>
      </c>
      <c r="D1414" s="16" t="str">
        <f t="shared" si="113"/>
        <v>男</v>
      </c>
      <c r="E1414" s="15" t="s">
        <v>3110</v>
      </c>
      <c r="F1414" s="16" t="e">
        <f ca="1" t="shared" si="114"/>
        <v>#VALUE!</v>
      </c>
      <c r="G1414" s="16" t="s">
        <v>21</v>
      </c>
      <c r="H1414" s="16" t="s">
        <v>93</v>
      </c>
      <c r="I1414" s="16">
        <v>800</v>
      </c>
      <c r="J1414" s="153" t="s">
        <v>204</v>
      </c>
      <c r="K1414" s="16" t="s">
        <v>713</v>
      </c>
      <c r="L1414" s="14">
        <v>14</v>
      </c>
      <c r="M1414" s="14">
        <v>3</v>
      </c>
      <c r="N1414" s="14">
        <f t="shared" si="115"/>
        <v>2400</v>
      </c>
      <c r="O1414" s="14">
        <v>2400</v>
      </c>
      <c r="P1414" s="14"/>
    </row>
    <row r="1415" spans="1:16">
      <c r="A1415" s="14" t="s">
        <v>2929</v>
      </c>
      <c r="B1415" s="16">
        <v>83</v>
      </c>
      <c r="C1415" s="16" t="s">
        <v>3111</v>
      </c>
      <c r="D1415" s="16" t="str">
        <f t="shared" si="113"/>
        <v>男</v>
      </c>
      <c r="E1415" s="16" t="s">
        <v>3110</v>
      </c>
      <c r="F1415" s="16" t="e">
        <f ca="1" t="shared" si="114"/>
        <v>#VALUE!</v>
      </c>
      <c r="G1415" s="16" t="s">
        <v>21</v>
      </c>
      <c r="H1415" s="16" t="s">
        <v>2938</v>
      </c>
      <c r="I1415" s="16">
        <v>800</v>
      </c>
      <c r="J1415" s="65" t="s">
        <v>39</v>
      </c>
      <c r="K1415" s="16" t="s">
        <v>713</v>
      </c>
      <c r="L1415" s="14">
        <v>18</v>
      </c>
      <c r="M1415" s="14">
        <v>3</v>
      </c>
      <c r="N1415" s="14">
        <f t="shared" si="115"/>
        <v>2400</v>
      </c>
      <c r="O1415" s="14">
        <v>2400</v>
      </c>
      <c r="P1415" s="14"/>
    </row>
    <row r="1416" spans="1:16">
      <c r="A1416" s="14" t="s">
        <v>2929</v>
      </c>
      <c r="B1416" s="16">
        <v>84</v>
      </c>
      <c r="C1416" s="100" t="s">
        <v>3112</v>
      </c>
      <c r="D1416" s="16" t="str">
        <f t="shared" si="113"/>
        <v>男</v>
      </c>
      <c r="E1416" s="16" t="s">
        <v>3113</v>
      </c>
      <c r="F1416" s="16" t="e">
        <f ca="1" t="shared" si="114"/>
        <v>#VALUE!</v>
      </c>
      <c r="G1416" s="16" t="s">
        <v>21</v>
      </c>
      <c r="H1416" s="16" t="s">
        <v>2938</v>
      </c>
      <c r="I1416" s="16">
        <v>800</v>
      </c>
      <c r="J1416" s="16" t="s">
        <v>2939</v>
      </c>
      <c r="K1416" s="16" t="s">
        <v>713</v>
      </c>
      <c r="L1416" s="14">
        <v>34</v>
      </c>
      <c r="M1416" s="14">
        <v>3</v>
      </c>
      <c r="N1416" s="14">
        <f t="shared" si="115"/>
        <v>2400</v>
      </c>
      <c r="O1416" s="14">
        <v>2400</v>
      </c>
      <c r="P1416" s="14"/>
    </row>
    <row r="1417" spans="1:16">
      <c r="A1417" s="14" t="s">
        <v>2929</v>
      </c>
      <c r="B1417" s="16">
        <v>85</v>
      </c>
      <c r="C1417" s="16" t="s">
        <v>3114</v>
      </c>
      <c r="D1417" s="16" t="str">
        <f t="shared" si="113"/>
        <v>男</v>
      </c>
      <c r="E1417" s="16" t="s">
        <v>3115</v>
      </c>
      <c r="F1417" s="16" t="e">
        <f ca="1" t="shared" si="114"/>
        <v>#VALUE!</v>
      </c>
      <c r="G1417" s="16" t="s">
        <v>21</v>
      </c>
      <c r="H1417" s="16" t="s">
        <v>2938</v>
      </c>
      <c r="I1417" s="16">
        <v>800</v>
      </c>
      <c r="J1417" s="16" t="s">
        <v>3116</v>
      </c>
      <c r="K1417" s="16" t="s">
        <v>713</v>
      </c>
      <c r="L1417" s="14">
        <v>22</v>
      </c>
      <c r="M1417" s="14">
        <v>3</v>
      </c>
      <c r="N1417" s="14">
        <f t="shared" si="115"/>
        <v>2400</v>
      </c>
      <c r="O1417" s="14">
        <v>2400</v>
      </c>
      <c r="P1417" s="14"/>
    </row>
    <row r="1418" spans="1:16">
      <c r="A1418" s="14" t="s">
        <v>2929</v>
      </c>
      <c r="B1418" s="16">
        <v>86</v>
      </c>
      <c r="C1418" s="59" t="s">
        <v>3117</v>
      </c>
      <c r="D1418" s="16" t="str">
        <f t="shared" si="113"/>
        <v>男</v>
      </c>
      <c r="E1418" s="261" t="s">
        <v>3022</v>
      </c>
      <c r="F1418" s="16" t="e">
        <f ca="1" t="shared" si="114"/>
        <v>#VALUE!</v>
      </c>
      <c r="G1418" s="16" t="s">
        <v>21</v>
      </c>
      <c r="H1418" s="16" t="s">
        <v>2938</v>
      </c>
      <c r="I1418" s="16">
        <v>800</v>
      </c>
      <c r="J1418" s="65" t="s">
        <v>39</v>
      </c>
      <c r="K1418" s="16" t="s">
        <v>713</v>
      </c>
      <c r="L1418" s="14">
        <v>18</v>
      </c>
      <c r="M1418" s="14">
        <v>3</v>
      </c>
      <c r="N1418" s="14">
        <f t="shared" si="115"/>
        <v>2400</v>
      </c>
      <c r="O1418" s="14">
        <v>2400</v>
      </c>
      <c r="P1418" s="14"/>
    </row>
    <row r="1419" spans="1:16">
      <c r="A1419" s="14" t="s">
        <v>2929</v>
      </c>
      <c r="B1419" s="16">
        <v>87</v>
      </c>
      <c r="C1419" s="104" t="s">
        <v>3118</v>
      </c>
      <c r="D1419" s="16" t="str">
        <f t="shared" si="113"/>
        <v>男</v>
      </c>
      <c r="E1419" s="104" t="s">
        <v>3119</v>
      </c>
      <c r="F1419" s="16" t="e">
        <f ca="1" t="shared" si="114"/>
        <v>#VALUE!</v>
      </c>
      <c r="G1419" s="16" t="s">
        <v>21</v>
      </c>
      <c r="H1419" s="16" t="s">
        <v>2938</v>
      </c>
      <c r="I1419" s="16">
        <v>800</v>
      </c>
      <c r="J1419" s="104" t="s">
        <v>2966</v>
      </c>
      <c r="K1419" s="16" t="s">
        <v>713</v>
      </c>
      <c r="L1419" s="255">
        <v>28</v>
      </c>
      <c r="M1419" s="14">
        <v>3</v>
      </c>
      <c r="N1419" s="14">
        <f t="shared" si="115"/>
        <v>2400</v>
      </c>
      <c r="O1419" s="14">
        <v>2400</v>
      </c>
      <c r="P1419" s="14"/>
    </row>
    <row r="1420" spans="1:16">
      <c r="A1420" s="14" t="s">
        <v>2929</v>
      </c>
      <c r="B1420" s="16">
        <v>88</v>
      </c>
      <c r="C1420" s="104" t="s">
        <v>3120</v>
      </c>
      <c r="D1420" s="16" t="str">
        <f t="shared" si="113"/>
        <v>女</v>
      </c>
      <c r="E1420" s="262" t="s">
        <v>3121</v>
      </c>
      <c r="F1420" s="16" t="e">
        <f ca="1" t="shared" si="114"/>
        <v>#VALUE!</v>
      </c>
      <c r="G1420" s="16" t="s">
        <v>21</v>
      </c>
      <c r="H1420" s="16" t="s">
        <v>2938</v>
      </c>
      <c r="I1420" s="16">
        <v>800</v>
      </c>
      <c r="J1420" s="104" t="s">
        <v>2966</v>
      </c>
      <c r="K1420" s="16" t="s">
        <v>713</v>
      </c>
      <c r="L1420" s="255">
        <v>28</v>
      </c>
      <c r="M1420" s="14">
        <v>3</v>
      </c>
      <c r="N1420" s="14">
        <f t="shared" si="115"/>
        <v>2400</v>
      </c>
      <c r="O1420" s="14">
        <v>2400</v>
      </c>
      <c r="P1420" s="14"/>
    </row>
    <row r="1421" spans="1:16">
      <c r="A1421" s="14" t="s">
        <v>2929</v>
      </c>
      <c r="B1421" s="16">
        <v>89</v>
      </c>
      <c r="C1421" s="16" t="s">
        <v>3122</v>
      </c>
      <c r="D1421" s="16" t="str">
        <f t="shared" si="113"/>
        <v>女</v>
      </c>
      <c r="E1421" s="262" t="s">
        <v>3123</v>
      </c>
      <c r="F1421" s="16" t="e">
        <f ca="1" t="shared" si="114"/>
        <v>#VALUE!</v>
      </c>
      <c r="G1421" s="16" t="s">
        <v>21</v>
      </c>
      <c r="H1421" s="16" t="s">
        <v>1065</v>
      </c>
      <c r="I1421" s="16">
        <v>800</v>
      </c>
      <c r="J1421" s="40" t="s">
        <v>58</v>
      </c>
      <c r="K1421" s="16" t="s">
        <v>713</v>
      </c>
      <c r="L1421" s="14">
        <v>28</v>
      </c>
      <c r="M1421" s="14">
        <v>3</v>
      </c>
      <c r="N1421" s="14">
        <f t="shared" si="115"/>
        <v>2400</v>
      </c>
      <c r="O1421" s="14">
        <v>2400</v>
      </c>
      <c r="P1421" s="14"/>
    </row>
    <row r="1422" spans="1:16">
      <c r="A1422" s="14" t="s">
        <v>2929</v>
      </c>
      <c r="B1422" s="16">
        <v>90</v>
      </c>
      <c r="C1422" s="16" t="s">
        <v>3124</v>
      </c>
      <c r="D1422" s="16" t="str">
        <f t="shared" si="113"/>
        <v>女</v>
      </c>
      <c r="E1422" s="16" t="s">
        <v>3125</v>
      </c>
      <c r="F1422" s="16" t="e">
        <f ca="1" t="shared" si="114"/>
        <v>#VALUE!</v>
      </c>
      <c r="G1422" s="16" t="s">
        <v>21</v>
      </c>
      <c r="H1422" s="16" t="s">
        <v>1065</v>
      </c>
      <c r="I1422" s="16">
        <v>800</v>
      </c>
      <c r="J1422" s="16" t="s">
        <v>3126</v>
      </c>
      <c r="K1422" s="16" t="s">
        <v>713</v>
      </c>
      <c r="L1422" s="14">
        <v>50</v>
      </c>
      <c r="M1422" s="14">
        <v>3</v>
      </c>
      <c r="N1422" s="14">
        <f t="shared" si="115"/>
        <v>2400</v>
      </c>
      <c r="O1422" s="14">
        <v>2400</v>
      </c>
      <c r="P1422" s="14"/>
    </row>
    <row r="1423" spans="1:16">
      <c r="A1423" s="14" t="s">
        <v>2929</v>
      </c>
      <c r="B1423" s="16">
        <v>91</v>
      </c>
      <c r="C1423" s="16" t="s">
        <v>3127</v>
      </c>
      <c r="D1423" s="16" t="str">
        <f t="shared" si="113"/>
        <v>男</v>
      </c>
      <c r="E1423" s="16" t="s">
        <v>3128</v>
      </c>
      <c r="F1423" s="16" t="e">
        <f ca="1" t="shared" si="114"/>
        <v>#VALUE!</v>
      </c>
      <c r="G1423" s="16" t="s">
        <v>21</v>
      </c>
      <c r="H1423" s="16" t="s">
        <v>1065</v>
      </c>
      <c r="I1423" s="16">
        <v>800</v>
      </c>
      <c r="J1423" s="16" t="s">
        <v>3126</v>
      </c>
      <c r="K1423" s="16" t="s">
        <v>713</v>
      </c>
      <c r="L1423" s="14">
        <v>50</v>
      </c>
      <c r="M1423" s="14">
        <v>3</v>
      </c>
      <c r="N1423" s="14">
        <f t="shared" si="115"/>
        <v>2400</v>
      </c>
      <c r="O1423" s="14">
        <v>2400</v>
      </c>
      <c r="P1423" s="14"/>
    </row>
    <row r="1424" spans="1:16">
      <c r="A1424" s="14" t="s">
        <v>2929</v>
      </c>
      <c r="B1424" s="16">
        <v>92</v>
      </c>
      <c r="C1424" s="16" t="s">
        <v>3129</v>
      </c>
      <c r="D1424" s="16" t="str">
        <f t="shared" si="113"/>
        <v>男</v>
      </c>
      <c r="E1424" s="16" t="s">
        <v>3130</v>
      </c>
      <c r="F1424" s="16" t="e">
        <f ca="1" t="shared" si="114"/>
        <v>#VALUE!</v>
      </c>
      <c r="G1424" s="16" t="s">
        <v>21</v>
      </c>
      <c r="H1424" s="16" t="s">
        <v>1065</v>
      </c>
      <c r="I1424" s="16">
        <v>800</v>
      </c>
      <c r="J1424" s="153" t="s">
        <v>204</v>
      </c>
      <c r="K1424" s="16" t="s">
        <v>713</v>
      </c>
      <c r="L1424" s="14">
        <v>14</v>
      </c>
      <c r="M1424" s="14">
        <v>3</v>
      </c>
      <c r="N1424" s="14">
        <f t="shared" si="115"/>
        <v>2400</v>
      </c>
      <c r="O1424" s="14">
        <v>2400</v>
      </c>
      <c r="P1424" s="14"/>
    </row>
    <row r="1425" spans="1:16">
      <c r="A1425" s="14" t="s">
        <v>2929</v>
      </c>
      <c r="B1425" s="16">
        <v>93</v>
      </c>
      <c r="C1425" s="16" t="s">
        <v>3131</v>
      </c>
      <c r="D1425" s="16" t="str">
        <f t="shared" si="113"/>
        <v>男</v>
      </c>
      <c r="E1425" s="16" t="s">
        <v>3132</v>
      </c>
      <c r="F1425" s="16" t="e">
        <f ca="1" t="shared" si="114"/>
        <v>#VALUE!</v>
      </c>
      <c r="G1425" s="16" t="s">
        <v>21</v>
      </c>
      <c r="H1425" s="16" t="s">
        <v>93</v>
      </c>
      <c r="I1425" s="16">
        <v>800</v>
      </c>
      <c r="J1425" s="16" t="s">
        <v>3133</v>
      </c>
      <c r="K1425" s="16" t="s">
        <v>713</v>
      </c>
      <c r="L1425" s="14">
        <v>51</v>
      </c>
      <c r="M1425" s="14">
        <v>3</v>
      </c>
      <c r="N1425" s="14">
        <f t="shared" si="115"/>
        <v>2400</v>
      </c>
      <c r="O1425" s="14">
        <v>2400</v>
      </c>
      <c r="P1425" s="14"/>
    </row>
    <row r="1426" spans="1:16">
      <c r="A1426" s="14" t="s">
        <v>2929</v>
      </c>
      <c r="B1426" s="16">
        <v>94</v>
      </c>
      <c r="C1426" s="16" t="s">
        <v>3134</v>
      </c>
      <c r="D1426" s="16" t="str">
        <f t="shared" si="113"/>
        <v>男</v>
      </c>
      <c r="E1426" s="16" t="s">
        <v>3135</v>
      </c>
      <c r="F1426" s="16" t="e">
        <f ca="1" t="shared" si="114"/>
        <v>#VALUE!</v>
      </c>
      <c r="G1426" s="16" t="s">
        <v>21</v>
      </c>
      <c r="H1426" s="16" t="s">
        <v>3136</v>
      </c>
      <c r="I1426" s="16">
        <v>800</v>
      </c>
      <c r="J1426" s="16" t="s">
        <v>2948</v>
      </c>
      <c r="K1426" s="16" t="s">
        <v>713</v>
      </c>
      <c r="L1426" s="14">
        <v>52</v>
      </c>
      <c r="M1426" s="14">
        <v>3</v>
      </c>
      <c r="N1426" s="14">
        <f t="shared" si="115"/>
        <v>2400</v>
      </c>
      <c r="O1426" s="14">
        <v>2400</v>
      </c>
      <c r="P1426" s="14"/>
    </row>
    <row r="1427" spans="1:16">
      <c r="A1427" s="14" t="s">
        <v>2929</v>
      </c>
      <c r="B1427" s="16">
        <v>95</v>
      </c>
      <c r="C1427" s="16" t="s">
        <v>3137</v>
      </c>
      <c r="D1427" s="16" t="str">
        <f t="shared" si="113"/>
        <v>女</v>
      </c>
      <c r="E1427" s="16" t="s">
        <v>3138</v>
      </c>
      <c r="F1427" s="16" t="e">
        <f ca="1" t="shared" si="114"/>
        <v>#VALUE!</v>
      </c>
      <c r="G1427" s="16" t="s">
        <v>21</v>
      </c>
      <c r="H1427" s="16" t="s">
        <v>3139</v>
      </c>
      <c r="I1427" s="16">
        <v>800</v>
      </c>
      <c r="J1427" s="16" t="s">
        <v>2939</v>
      </c>
      <c r="K1427" s="16" t="s">
        <v>713</v>
      </c>
      <c r="L1427" s="14">
        <v>34</v>
      </c>
      <c r="M1427" s="14">
        <v>3</v>
      </c>
      <c r="N1427" s="14">
        <f t="shared" si="115"/>
        <v>2400</v>
      </c>
      <c r="O1427" s="14">
        <v>2400</v>
      </c>
      <c r="P1427" s="14"/>
    </row>
    <row r="1428" spans="1:16">
      <c r="A1428" s="14" t="s">
        <v>2929</v>
      </c>
      <c r="B1428" s="16">
        <v>96</v>
      </c>
      <c r="C1428" s="65" t="s">
        <v>3140</v>
      </c>
      <c r="D1428" s="16" t="str">
        <f t="shared" si="113"/>
        <v>男</v>
      </c>
      <c r="E1428" s="65" t="s">
        <v>3141</v>
      </c>
      <c r="F1428" s="16" t="e">
        <f ca="1" t="shared" si="114"/>
        <v>#VALUE!</v>
      </c>
      <c r="G1428" s="16" t="s">
        <v>21</v>
      </c>
      <c r="H1428" s="16" t="s">
        <v>2938</v>
      </c>
      <c r="I1428" s="16">
        <v>800</v>
      </c>
      <c r="J1428" s="65" t="s">
        <v>39</v>
      </c>
      <c r="K1428" s="16" t="s">
        <v>713</v>
      </c>
      <c r="L1428" s="14">
        <v>18</v>
      </c>
      <c r="M1428" s="14">
        <v>3</v>
      </c>
      <c r="N1428" s="14">
        <f t="shared" si="115"/>
        <v>2400</v>
      </c>
      <c r="O1428" s="14">
        <v>2400</v>
      </c>
      <c r="P1428" s="14"/>
    </row>
    <row r="1429" spans="1:16">
      <c r="A1429" s="14" t="s">
        <v>2929</v>
      </c>
      <c r="B1429" s="16">
        <v>97</v>
      </c>
      <c r="C1429" s="27" t="s">
        <v>3142</v>
      </c>
      <c r="D1429" s="16" t="str">
        <f t="shared" si="113"/>
        <v>男</v>
      </c>
      <c r="E1429" s="31" t="s">
        <v>3143</v>
      </c>
      <c r="F1429" s="16" t="e">
        <f ca="1" t="shared" si="114"/>
        <v>#VALUE!</v>
      </c>
      <c r="G1429" s="16" t="s">
        <v>21</v>
      </c>
      <c r="H1429" s="16" t="s">
        <v>2938</v>
      </c>
      <c r="I1429" s="16">
        <v>800</v>
      </c>
      <c r="J1429" s="66" t="s">
        <v>712</v>
      </c>
      <c r="K1429" s="16" t="s">
        <v>713</v>
      </c>
      <c r="L1429" s="14">
        <v>6</v>
      </c>
      <c r="M1429" s="14">
        <v>3</v>
      </c>
      <c r="N1429" s="14">
        <f t="shared" si="115"/>
        <v>2400</v>
      </c>
      <c r="O1429" s="14">
        <v>2400</v>
      </c>
      <c r="P1429" s="14"/>
    </row>
    <row r="1430" spans="1:16">
      <c r="A1430" s="14" t="s">
        <v>2929</v>
      </c>
      <c r="B1430" s="16">
        <v>98</v>
      </c>
      <c r="C1430" s="65" t="s">
        <v>3144</v>
      </c>
      <c r="D1430" s="16" t="str">
        <f t="shared" si="113"/>
        <v>男</v>
      </c>
      <c r="E1430" s="65" t="s">
        <v>3145</v>
      </c>
      <c r="F1430" s="16" t="e">
        <f ca="1" t="shared" si="114"/>
        <v>#VALUE!</v>
      </c>
      <c r="G1430" s="16" t="s">
        <v>21</v>
      </c>
      <c r="H1430" s="16" t="s">
        <v>2938</v>
      </c>
      <c r="I1430" s="16">
        <v>800</v>
      </c>
      <c r="J1430" s="65" t="s">
        <v>39</v>
      </c>
      <c r="K1430" s="16" t="s">
        <v>713</v>
      </c>
      <c r="L1430" s="14">
        <v>18</v>
      </c>
      <c r="M1430" s="14">
        <v>3</v>
      </c>
      <c r="N1430" s="14">
        <f t="shared" si="115"/>
        <v>2400</v>
      </c>
      <c r="O1430" s="14">
        <v>2400</v>
      </c>
      <c r="P1430" s="14"/>
    </row>
    <row r="1431" spans="1:16">
      <c r="A1431" s="14" t="s">
        <v>2929</v>
      </c>
      <c r="B1431" s="16">
        <v>99</v>
      </c>
      <c r="C1431" s="16" t="s">
        <v>3146</v>
      </c>
      <c r="D1431" s="16" t="str">
        <f t="shared" si="113"/>
        <v>男</v>
      </c>
      <c r="E1431" s="16" t="s">
        <v>3147</v>
      </c>
      <c r="F1431" s="16" t="e">
        <f ca="1" t="shared" si="114"/>
        <v>#VALUE!</v>
      </c>
      <c r="G1431" s="16" t="s">
        <v>21</v>
      </c>
      <c r="H1431" s="16" t="s">
        <v>93</v>
      </c>
      <c r="I1431" s="16">
        <v>800</v>
      </c>
      <c r="J1431" s="16" t="s">
        <v>358</v>
      </c>
      <c r="K1431" s="16" t="s">
        <v>713</v>
      </c>
      <c r="L1431" s="14">
        <v>59</v>
      </c>
      <c r="M1431" s="14">
        <v>3</v>
      </c>
      <c r="N1431" s="14">
        <f t="shared" si="115"/>
        <v>2400</v>
      </c>
      <c r="O1431" s="14">
        <v>2400</v>
      </c>
      <c r="P1431" s="14"/>
    </row>
    <row r="1432" spans="1:16">
      <c r="A1432" s="14" t="s">
        <v>2929</v>
      </c>
      <c r="B1432" s="16">
        <v>100</v>
      </c>
      <c r="C1432" s="16" t="s">
        <v>3148</v>
      </c>
      <c r="D1432" s="16" t="str">
        <f t="shared" si="113"/>
        <v>男</v>
      </c>
      <c r="E1432" s="15" t="s">
        <v>3149</v>
      </c>
      <c r="F1432" s="16" t="e">
        <f ca="1" t="shared" si="114"/>
        <v>#VALUE!</v>
      </c>
      <c r="G1432" s="16" t="s">
        <v>21</v>
      </c>
      <c r="H1432" s="16" t="s">
        <v>2938</v>
      </c>
      <c r="I1432" s="16">
        <v>800</v>
      </c>
      <c r="J1432" s="65" t="s">
        <v>39</v>
      </c>
      <c r="K1432" s="16" t="s">
        <v>713</v>
      </c>
      <c r="L1432" s="14">
        <v>18</v>
      </c>
      <c r="M1432" s="14">
        <v>3</v>
      </c>
      <c r="N1432" s="14">
        <f t="shared" si="115"/>
        <v>2400</v>
      </c>
      <c r="O1432" s="14">
        <v>2400</v>
      </c>
      <c r="P1432" s="14"/>
    </row>
    <row r="1433" spans="1:16">
      <c r="A1433" s="14" t="s">
        <v>2929</v>
      </c>
      <c r="B1433" s="16">
        <v>101</v>
      </c>
      <c r="C1433" s="59" t="s">
        <v>3150</v>
      </c>
      <c r="D1433" s="16" t="str">
        <f t="shared" si="113"/>
        <v>女</v>
      </c>
      <c r="E1433" s="15" t="s">
        <v>3151</v>
      </c>
      <c r="F1433" s="16" t="e">
        <f ca="1" t="shared" si="114"/>
        <v>#VALUE!</v>
      </c>
      <c r="G1433" s="16" t="s">
        <v>21</v>
      </c>
      <c r="H1433" s="16" t="s">
        <v>93</v>
      </c>
      <c r="I1433" s="16">
        <v>800</v>
      </c>
      <c r="J1433" s="65" t="s">
        <v>39</v>
      </c>
      <c r="K1433" s="16" t="s">
        <v>713</v>
      </c>
      <c r="L1433" s="14">
        <v>18</v>
      </c>
      <c r="M1433" s="14">
        <v>3</v>
      </c>
      <c r="N1433" s="14">
        <f t="shared" si="115"/>
        <v>2400</v>
      </c>
      <c r="O1433" s="14">
        <v>2400</v>
      </c>
      <c r="P1433" s="14"/>
    </row>
    <row r="1434" spans="1:16">
      <c r="A1434" s="14" t="s">
        <v>2929</v>
      </c>
      <c r="B1434" s="16">
        <v>102</v>
      </c>
      <c r="C1434" s="16" t="s">
        <v>3152</v>
      </c>
      <c r="D1434" s="16" t="str">
        <f t="shared" si="113"/>
        <v>男</v>
      </c>
      <c r="E1434" s="16" t="s">
        <v>3153</v>
      </c>
      <c r="F1434" s="16" t="e">
        <f ca="1" t="shared" si="114"/>
        <v>#VALUE!</v>
      </c>
      <c r="G1434" s="16" t="s">
        <v>21</v>
      </c>
      <c r="H1434" s="16" t="s">
        <v>93</v>
      </c>
      <c r="I1434" s="16">
        <v>800</v>
      </c>
      <c r="J1434" s="16" t="s">
        <v>2961</v>
      </c>
      <c r="K1434" s="16" t="s">
        <v>713</v>
      </c>
      <c r="L1434" s="14">
        <v>38</v>
      </c>
      <c r="M1434" s="14">
        <v>3</v>
      </c>
      <c r="N1434" s="14">
        <f t="shared" si="115"/>
        <v>2400</v>
      </c>
      <c r="O1434" s="14">
        <v>2400</v>
      </c>
      <c r="P1434" s="14"/>
    </row>
    <row r="1435" spans="1:16">
      <c r="A1435" s="14" t="s">
        <v>2929</v>
      </c>
      <c r="B1435" s="16">
        <v>103</v>
      </c>
      <c r="C1435" s="16" t="s">
        <v>3154</v>
      </c>
      <c r="D1435" s="16" t="str">
        <f t="shared" si="113"/>
        <v>男</v>
      </c>
      <c r="E1435" s="16" t="s">
        <v>3155</v>
      </c>
      <c r="F1435" s="16" t="e">
        <f ca="1" t="shared" si="114"/>
        <v>#VALUE!</v>
      </c>
      <c r="G1435" s="16" t="s">
        <v>21</v>
      </c>
      <c r="H1435" s="16" t="s">
        <v>2938</v>
      </c>
      <c r="I1435" s="16">
        <v>800</v>
      </c>
      <c r="J1435" s="16" t="s">
        <v>2939</v>
      </c>
      <c r="K1435" s="16" t="s">
        <v>713</v>
      </c>
      <c r="L1435" s="14">
        <v>34</v>
      </c>
      <c r="M1435" s="14">
        <v>3</v>
      </c>
      <c r="N1435" s="14">
        <f t="shared" si="115"/>
        <v>2400</v>
      </c>
      <c r="O1435" s="14">
        <v>2400</v>
      </c>
      <c r="P1435" s="14"/>
    </row>
    <row r="1436" spans="1:16">
      <c r="A1436" s="14" t="s">
        <v>2929</v>
      </c>
      <c r="B1436" s="16">
        <v>104</v>
      </c>
      <c r="C1436" s="16" t="s">
        <v>3156</v>
      </c>
      <c r="D1436" s="16" t="str">
        <f t="shared" si="113"/>
        <v>女</v>
      </c>
      <c r="E1436" s="16" t="s">
        <v>3157</v>
      </c>
      <c r="F1436" s="16" t="e">
        <f ca="1" t="shared" si="114"/>
        <v>#VALUE!</v>
      </c>
      <c r="G1436" s="16" t="s">
        <v>21</v>
      </c>
      <c r="H1436" s="16" t="s">
        <v>2938</v>
      </c>
      <c r="I1436" s="16">
        <v>800</v>
      </c>
      <c r="J1436" s="16" t="s">
        <v>2948</v>
      </c>
      <c r="K1436" s="16" t="s">
        <v>713</v>
      </c>
      <c r="L1436" s="14">
        <v>52</v>
      </c>
      <c r="M1436" s="14">
        <v>3</v>
      </c>
      <c r="N1436" s="14">
        <f t="shared" si="115"/>
        <v>2400</v>
      </c>
      <c r="O1436" s="14">
        <v>2400</v>
      </c>
      <c r="P1436" s="14"/>
    </row>
    <row r="1437" spans="1:16">
      <c r="A1437" s="14" t="s">
        <v>2929</v>
      </c>
      <c r="B1437" s="16">
        <v>105</v>
      </c>
      <c r="C1437" s="16" t="s">
        <v>3158</v>
      </c>
      <c r="D1437" s="16" t="str">
        <f t="shared" si="113"/>
        <v>女</v>
      </c>
      <c r="E1437" s="16" t="s">
        <v>3159</v>
      </c>
      <c r="F1437" s="16" t="e">
        <f ca="1" t="shared" si="114"/>
        <v>#VALUE!</v>
      </c>
      <c r="G1437" s="16" t="s">
        <v>21</v>
      </c>
      <c r="H1437" s="16" t="s">
        <v>93</v>
      </c>
      <c r="I1437" s="16">
        <v>800</v>
      </c>
      <c r="J1437" s="16" t="s">
        <v>376</v>
      </c>
      <c r="K1437" s="16" t="s">
        <v>713</v>
      </c>
      <c r="L1437" s="14">
        <v>42</v>
      </c>
      <c r="M1437" s="14">
        <v>3</v>
      </c>
      <c r="N1437" s="14">
        <f t="shared" si="115"/>
        <v>2400</v>
      </c>
      <c r="O1437" s="14">
        <v>2400</v>
      </c>
      <c r="P1437" s="14"/>
    </row>
    <row r="1438" spans="1:16">
      <c r="A1438" s="14" t="s">
        <v>2929</v>
      </c>
      <c r="B1438" s="16">
        <v>106</v>
      </c>
      <c r="C1438" s="16" t="s">
        <v>3160</v>
      </c>
      <c r="D1438" s="16" t="str">
        <f t="shared" si="113"/>
        <v>男</v>
      </c>
      <c r="E1438" s="16" t="s">
        <v>3161</v>
      </c>
      <c r="F1438" s="16" t="e">
        <f ca="1" t="shared" si="114"/>
        <v>#VALUE!</v>
      </c>
      <c r="G1438" s="16" t="s">
        <v>21</v>
      </c>
      <c r="H1438" s="16" t="s">
        <v>93</v>
      </c>
      <c r="I1438" s="16">
        <v>800</v>
      </c>
      <c r="J1438" s="16" t="s">
        <v>2956</v>
      </c>
      <c r="K1438" s="16" t="s">
        <v>713</v>
      </c>
      <c r="L1438" s="14">
        <v>39</v>
      </c>
      <c r="M1438" s="14">
        <v>3</v>
      </c>
      <c r="N1438" s="14">
        <f t="shared" si="115"/>
        <v>2400</v>
      </c>
      <c r="O1438" s="14">
        <v>2400</v>
      </c>
      <c r="P1438" s="14"/>
    </row>
    <row r="1439" spans="1:16">
      <c r="A1439" s="14" t="s">
        <v>2929</v>
      </c>
      <c r="B1439" s="16">
        <v>107</v>
      </c>
      <c r="C1439" s="16" t="s">
        <v>3162</v>
      </c>
      <c r="D1439" s="16" t="str">
        <f t="shared" si="113"/>
        <v>男</v>
      </c>
      <c r="E1439" s="16" t="s">
        <v>3163</v>
      </c>
      <c r="F1439" s="16" t="e">
        <f ca="1" t="shared" si="114"/>
        <v>#VALUE!</v>
      </c>
      <c r="G1439" s="16" t="s">
        <v>21</v>
      </c>
      <c r="H1439" s="16" t="s">
        <v>2938</v>
      </c>
      <c r="I1439" s="16">
        <v>800</v>
      </c>
      <c r="J1439" s="16" t="s">
        <v>2939</v>
      </c>
      <c r="K1439" s="16" t="s">
        <v>713</v>
      </c>
      <c r="L1439" s="14">
        <v>34</v>
      </c>
      <c r="M1439" s="14">
        <v>3</v>
      </c>
      <c r="N1439" s="14">
        <f t="shared" si="115"/>
        <v>2400</v>
      </c>
      <c r="O1439" s="14">
        <v>2400</v>
      </c>
      <c r="P1439" s="14"/>
    </row>
    <row r="1440" spans="1:16">
      <c r="A1440" s="14" t="s">
        <v>2929</v>
      </c>
      <c r="B1440" s="16">
        <v>108</v>
      </c>
      <c r="C1440" s="16" t="s">
        <v>3164</v>
      </c>
      <c r="D1440" s="16" t="str">
        <f t="shared" si="113"/>
        <v>男</v>
      </c>
      <c r="E1440" s="16" t="s">
        <v>3165</v>
      </c>
      <c r="F1440" s="16" t="e">
        <f ca="1" t="shared" si="114"/>
        <v>#VALUE!</v>
      </c>
      <c r="G1440" s="16" t="s">
        <v>21</v>
      </c>
      <c r="H1440" s="16" t="s">
        <v>2938</v>
      </c>
      <c r="I1440" s="16">
        <v>800</v>
      </c>
      <c r="J1440" s="16" t="s">
        <v>2939</v>
      </c>
      <c r="K1440" s="16" t="s">
        <v>713</v>
      </c>
      <c r="L1440" s="14">
        <v>34</v>
      </c>
      <c r="M1440" s="14">
        <v>3</v>
      </c>
      <c r="N1440" s="14">
        <f t="shared" si="115"/>
        <v>2400</v>
      </c>
      <c r="O1440" s="14">
        <v>2400</v>
      </c>
      <c r="P1440" s="14"/>
    </row>
    <row r="1441" spans="1:16">
      <c r="A1441" s="14" t="s">
        <v>2929</v>
      </c>
      <c r="B1441" s="16">
        <v>109</v>
      </c>
      <c r="C1441" s="45" t="s">
        <v>3166</v>
      </c>
      <c r="D1441" s="16" t="str">
        <f t="shared" si="113"/>
        <v>女</v>
      </c>
      <c r="E1441" s="262" t="s">
        <v>3167</v>
      </c>
      <c r="F1441" s="16" t="e">
        <f ca="1" t="shared" si="114"/>
        <v>#VALUE!</v>
      </c>
      <c r="G1441" s="16" t="s">
        <v>21</v>
      </c>
      <c r="H1441" s="16" t="s">
        <v>93</v>
      </c>
      <c r="I1441" s="16">
        <v>800</v>
      </c>
      <c r="J1441" s="16" t="s">
        <v>3168</v>
      </c>
      <c r="K1441" s="16" t="s">
        <v>713</v>
      </c>
      <c r="L1441" s="255">
        <v>22</v>
      </c>
      <c r="M1441" s="14">
        <v>3</v>
      </c>
      <c r="N1441" s="14">
        <f t="shared" si="115"/>
        <v>2400</v>
      </c>
      <c r="O1441" s="14">
        <v>2400</v>
      </c>
      <c r="P1441" s="14"/>
    </row>
    <row r="1442" spans="1:16">
      <c r="A1442" s="14" t="s">
        <v>2929</v>
      </c>
      <c r="B1442" s="16">
        <v>110</v>
      </c>
      <c r="C1442" s="45" t="s">
        <v>2448</v>
      </c>
      <c r="D1442" s="16" t="str">
        <f t="shared" si="113"/>
        <v>女</v>
      </c>
      <c r="E1442" s="45" t="s">
        <v>3169</v>
      </c>
      <c r="F1442" s="16" t="e">
        <f ca="1" t="shared" si="114"/>
        <v>#VALUE!</v>
      </c>
      <c r="G1442" s="16" t="s">
        <v>21</v>
      </c>
      <c r="H1442" s="16" t="s">
        <v>93</v>
      </c>
      <c r="I1442" s="16">
        <v>800</v>
      </c>
      <c r="J1442" s="16" t="s">
        <v>3168</v>
      </c>
      <c r="K1442" s="16" t="s">
        <v>713</v>
      </c>
      <c r="L1442" s="14">
        <v>22</v>
      </c>
      <c r="M1442" s="14">
        <v>3</v>
      </c>
      <c r="N1442" s="14">
        <f t="shared" si="115"/>
        <v>2400</v>
      </c>
      <c r="O1442" s="14">
        <v>2400</v>
      </c>
      <c r="P1442" s="14"/>
    </row>
    <row r="1443" spans="1:16">
      <c r="A1443" s="14" t="s">
        <v>2929</v>
      </c>
      <c r="B1443" s="16">
        <v>111</v>
      </c>
      <c r="C1443" s="65" t="s">
        <v>3170</v>
      </c>
      <c r="D1443" s="16" t="str">
        <f t="shared" si="113"/>
        <v>男</v>
      </c>
      <c r="E1443" s="266" t="s">
        <v>3171</v>
      </c>
      <c r="F1443" s="16" t="e">
        <f ca="1" t="shared" si="114"/>
        <v>#VALUE!</v>
      </c>
      <c r="G1443" s="16" t="s">
        <v>21</v>
      </c>
      <c r="H1443" s="16" t="s">
        <v>93</v>
      </c>
      <c r="I1443" s="16">
        <v>800</v>
      </c>
      <c r="J1443" s="65" t="s">
        <v>39</v>
      </c>
      <c r="K1443" s="16" t="s">
        <v>713</v>
      </c>
      <c r="L1443" s="14">
        <v>18</v>
      </c>
      <c r="M1443" s="14">
        <v>3</v>
      </c>
      <c r="N1443" s="14">
        <f t="shared" si="115"/>
        <v>2400</v>
      </c>
      <c r="O1443" s="14">
        <v>2400</v>
      </c>
      <c r="P1443" s="14"/>
    </row>
    <row r="1444" spans="1:16">
      <c r="A1444" s="14" t="s">
        <v>2929</v>
      </c>
      <c r="B1444" s="16">
        <v>112</v>
      </c>
      <c r="C1444" s="16" t="s">
        <v>3172</v>
      </c>
      <c r="D1444" s="16" t="str">
        <f t="shared" si="113"/>
        <v>女</v>
      </c>
      <c r="E1444" s="16" t="s">
        <v>3173</v>
      </c>
      <c r="F1444" s="16" t="e">
        <f ca="1" t="shared" si="114"/>
        <v>#VALUE!</v>
      </c>
      <c r="G1444" s="16" t="s">
        <v>21</v>
      </c>
      <c r="H1444" s="16" t="s">
        <v>93</v>
      </c>
      <c r="I1444" s="16">
        <v>800</v>
      </c>
      <c r="J1444" s="16" t="s">
        <v>3133</v>
      </c>
      <c r="K1444" s="16" t="s">
        <v>713</v>
      </c>
      <c r="L1444" s="14">
        <v>51</v>
      </c>
      <c r="M1444" s="14">
        <v>3</v>
      </c>
      <c r="N1444" s="14">
        <f t="shared" si="115"/>
        <v>2400</v>
      </c>
      <c r="O1444" s="14">
        <v>2400</v>
      </c>
      <c r="P1444" s="14"/>
    </row>
    <row r="1445" spans="1:16">
      <c r="A1445" s="14" t="s">
        <v>2929</v>
      </c>
      <c r="B1445" s="16">
        <v>113</v>
      </c>
      <c r="C1445" s="16" t="s">
        <v>3174</v>
      </c>
      <c r="D1445" s="16" t="str">
        <f t="shared" si="113"/>
        <v>女</v>
      </c>
      <c r="E1445" s="65" t="s">
        <v>3175</v>
      </c>
      <c r="F1445" s="16" t="e">
        <f ca="1" t="shared" si="114"/>
        <v>#VALUE!</v>
      </c>
      <c r="G1445" s="16" t="s">
        <v>21</v>
      </c>
      <c r="H1445" s="16" t="s">
        <v>93</v>
      </c>
      <c r="I1445" s="16">
        <v>800</v>
      </c>
      <c r="J1445" s="65" t="s">
        <v>39</v>
      </c>
      <c r="K1445" s="16" t="s">
        <v>713</v>
      </c>
      <c r="L1445" s="14">
        <v>18</v>
      </c>
      <c r="M1445" s="14">
        <v>3</v>
      </c>
      <c r="N1445" s="14">
        <f t="shared" si="115"/>
        <v>2400</v>
      </c>
      <c r="O1445" s="14">
        <v>2400</v>
      </c>
      <c r="P1445" s="14"/>
    </row>
    <row r="1446" spans="1:16">
      <c r="A1446" s="14" t="s">
        <v>2929</v>
      </c>
      <c r="B1446" s="16">
        <v>114</v>
      </c>
      <c r="C1446" s="16" t="s">
        <v>3176</v>
      </c>
      <c r="D1446" s="16" t="str">
        <f t="shared" si="113"/>
        <v>女</v>
      </c>
      <c r="E1446" s="16" t="s">
        <v>3177</v>
      </c>
      <c r="F1446" s="16" t="e">
        <f ca="1" t="shared" si="114"/>
        <v>#VALUE!</v>
      </c>
      <c r="G1446" s="16" t="s">
        <v>21</v>
      </c>
      <c r="H1446" s="16" t="s">
        <v>93</v>
      </c>
      <c r="I1446" s="16">
        <v>800</v>
      </c>
      <c r="J1446" s="16" t="s">
        <v>2948</v>
      </c>
      <c r="K1446" s="16" t="s">
        <v>713</v>
      </c>
      <c r="L1446" s="14">
        <v>52</v>
      </c>
      <c r="M1446" s="14">
        <v>3</v>
      </c>
      <c r="N1446" s="14">
        <f t="shared" si="115"/>
        <v>2400</v>
      </c>
      <c r="O1446" s="14">
        <v>2400</v>
      </c>
      <c r="P1446" s="14"/>
    </row>
    <row r="1447" spans="1:16">
      <c r="A1447" s="14" t="s">
        <v>2929</v>
      </c>
      <c r="B1447" s="16">
        <v>115</v>
      </c>
      <c r="C1447" s="16" t="s">
        <v>3178</v>
      </c>
      <c r="D1447" s="16" t="str">
        <f t="shared" si="113"/>
        <v>女</v>
      </c>
      <c r="E1447" s="16" t="s">
        <v>3179</v>
      </c>
      <c r="F1447" s="16" t="e">
        <f ca="1" t="shared" si="114"/>
        <v>#VALUE!</v>
      </c>
      <c r="G1447" s="16" t="s">
        <v>21</v>
      </c>
      <c r="H1447" s="16" t="s">
        <v>93</v>
      </c>
      <c r="I1447" s="16">
        <v>800</v>
      </c>
      <c r="J1447" s="16" t="s">
        <v>2956</v>
      </c>
      <c r="K1447" s="16" t="s">
        <v>713</v>
      </c>
      <c r="L1447" s="14">
        <v>39</v>
      </c>
      <c r="M1447" s="14">
        <v>3</v>
      </c>
      <c r="N1447" s="14">
        <f t="shared" si="115"/>
        <v>2400</v>
      </c>
      <c r="O1447" s="14">
        <v>2400</v>
      </c>
      <c r="P1447" s="14"/>
    </row>
    <row r="1448" spans="1:16">
      <c r="A1448" s="14" t="s">
        <v>2929</v>
      </c>
      <c r="B1448" s="16">
        <v>116</v>
      </c>
      <c r="C1448" s="16" t="s">
        <v>3180</v>
      </c>
      <c r="D1448" s="16" t="str">
        <f t="shared" si="113"/>
        <v>男</v>
      </c>
      <c r="E1448" s="16" t="s">
        <v>3181</v>
      </c>
      <c r="F1448" s="16" t="e">
        <f ca="1" t="shared" si="114"/>
        <v>#VALUE!</v>
      </c>
      <c r="G1448" s="16" t="s">
        <v>21</v>
      </c>
      <c r="H1448" s="16" t="s">
        <v>93</v>
      </c>
      <c r="I1448" s="16">
        <v>800</v>
      </c>
      <c r="J1448" s="16" t="s">
        <v>2948</v>
      </c>
      <c r="K1448" s="16" t="s">
        <v>713</v>
      </c>
      <c r="L1448" s="14">
        <v>52</v>
      </c>
      <c r="M1448" s="14">
        <v>3</v>
      </c>
      <c r="N1448" s="14">
        <f t="shared" si="115"/>
        <v>2400</v>
      </c>
      <c r="O1448" s="14">
        <v>2400</v>
      </c>
      <c r="P1448" s="14"/>
    </row>
    <row r="1449" spans="1:16">
      <c r="A1449" s="14" t="s">
        <v>2929</v>
      </c>
      <c r="B1449" s="16">
        <v>117</v>
      </c>
      <c r="C1449" s="16" t="s">
        <v>3182</v>
      </c>
      <c r="D1449" s="16" t="str">
        <f t="shared" si="113"/>
        <v>女</v>
      </c>
      <c r="E1449" s="16" t="s">
        <v>3183</v>
      </c>
      <c r="F1449" s="16" t="e">
        <f ca="1" t="shared" si="114"/>
        <v>#VALUE!</v>
      </c>
      <c r="G1449" s="16" t="s">
        <v>21</v>
      </c>
      <c r="H1449" s="16" t="s">
        <v>93</v>
      </c>
      <c r="I1449" s="16">
        <v>800</v>
      </c>
      <c r="J1449" s="16" t="s">
        <v>2956</v>
      </c>
      <c r="K1449" s="16" t="s">
        <v>713</v>
      </c>
      <c r="L1449" s="14">
        <v>39</v>
      </c>
      <c r="M1449" s="14">
        <v>3</v>
      </c>
      <c r="N1449" s="14">
        <f t="shared" si="115"/>
        <v>2400</v>
      </c>
      <c r="O1449" s="14">
        <v>2400</v>
      </c>
      <c r="P1449" s="14"/>
    </row>
    <row r="1450" spans="1:16">
      <c r="A1450" s="14" t="s">
        <v>2929</v>
      </c>
      <c r="B1450" s="16">
        <v>118</v>
      </c>
      <c r="C1450" s="16" t="s">
        <v>3184</v>
      </c>
      <c r="D1450" s="16" t="str">
        <f t="shared" si="113"/>
        <v>女</v>
      </c>
      <c r="E1450" s="16" t="s">
        <v>3185</v>
      </c>
      <c r="F1450" s="16" t="e">
        <f ca="1" t="shared" si="114"/>
        <v>#VALUE!</v>
      </c>
      <c r="G1450" s="16" t="s">
        <v>21</v>
      </c>
      <c r="H1450" s="16" t="s">
        <v>2938</v>
      </c>
      <c r="I1450" s="16">
        <v>800</v>
      </c>
      <c r="J1450" s="16" t="s">
        <v>3186</v>
      </c>
      <c r="K1450" s="16" t="s">
        <v>713</v>
      </c>
      <c r="L1450" s="14">
        <v>12</v>
      </c>
      <c r="M1450" s="14">
        <v>3</v>
      </c>
      <c r="N1450" s="14">
        <f t="shared" si="115"/>
        <v>2400</v>
      </c>
      <c r="O1450" s="14">
        <v>2400</v>
      </c>
      <c r="P1450" s="14"/>
    </row>
    <row r="1451" spans="1:16">
      <c r="A1451" s="14" t="s">
        <v>2929</v>
      </c>
      <c r="B1451" s="16">
        <v>119</v>
      </c>
      <c r="C1451" s="16" t="s">
        <v>3187</v>
      </c>
      <c r="D1451" s="16" t="str">
        <f t="shared" si="113"/>
        <v>女</v>
      </c>
      <c r="E1451" s="16" t="s">
        <v>3188</v>
      </c>
      <c r="F1451" s="16" t="e">
        <f ca="1" t="shared" si="114"/>
        <v>#VALUE!</v>
      </c>
      <c r="G1451" s="16" t="s">
        <v>21</v>
      </c>
      <c r="H1451" s="16" t="s">
        <v>93</v>
      </c>
      <c r="I1451" s="16">
        <v>800</v>
      </c>
      <c r="J1451" s="65" t="s">
        <v>39</v>
      </c>
      <c r="K1451" s="16" t="s">
        <v>713</v>
      </c>
      <c r="L1451" s="14">
        <v>18</v>
      </c>
      <c r="M1451" s="14">
        <v>3</v>
      </c>
      <c r="N1451" s="14">
        <f t="shared" si="115"/>
        <v>2400</v>
      </c>
      <c r="O1451" s="14">
        <v>2400</v>
      </c>
      <c r="P1451" s="14"/>
    </row>
    <row r="1452" spans="1:16">
      <c r="A1452" s="14" t="s">
        <v>2929</v>
      </c>
      <c r="B1452" s="16">
        <v>120</v>
      </c>
      <c r="C1452" s="16" t="s">
        <v>3189</v>
      </c>
      <c r="D1452" s="16" t="str">
        <f t="shared" si="113"/>
        <v>男</v>
      </c>
      <c r="E1452" s="16" t="s">
        <v>3190</v>
      </c>
      <c r="F1452" s="16" t="e">
        <f ca="1" t="shared" si="114"/>
        <v>#VALUE!</v>
      </c>
      <c r="G1452" s="16" t="s">
        <v>21</v>
      </c>
      <c r="H1452" s="16" t="s">
        <v>2938</v>
      </c>
      <c r="I1452" s="16">
        <v>800</v>
      </c>
      <c r="J1452" s="16" t="s">
        <v>2939</v>
      </c>
      <c r="K1452" s="16" t="s">
        <v>713</v>
      </c>
      <c r="L1452" s="14">
        <v>34</v>
      </c>
      <c r="M1452" s="14">
        <v>3</v>
      </c>
      <c r="N1452" s="14">
        <f t="shared" si="115"/>
        <v>2400</v>
      </c>
      <c r="O1452" s="14">
        <v>2400</v>
      </c>
      <c r="P1452" s="14"/>
    </row>
    <row r="1453" spans="1:16">
      <c r="A1453" s="14" t="s">
        <v>2929</v>
      </c>
      <c r="B1453" s="16">
        <v>121</v>
      </c>
      <c r="C1453" s="254" t="s">
        <v>3191</v>
      </c>
      <c r="D1453" s="16" t="str">
        <f t="shared" si="113"/>
        <v>女</v>
      </c>
      <c r="E1453" s="104" t="s">
        <v>3192</v>
      </c>
      <c r="F1453" s="16" t="e">
        <f ca="1" t="shared" si="114"/>
        <v>#VALUE!</v>
      </c>
      <c r="G1453" s="16" t="s">
        <v>21</v>
      </c>
      <c r="H1453" s="16" t="s">
        <v>2938</v>
      </c>
      <c r="I1453" s="16">
        <v>800</v>
      </c>
      <c r="J1453" s="104" t="s">
        <v>2966</v>
      </c>
      <c r="K1453" s="16" t="s">
        <v>713</v>
      </c>
      <c r="L1453" s="14">
        <v>28</v>
      </c>
      <c r="M1453" s="14">
        <v>3</v>
      </c>
      <c r="N1453" s="14">
        <f t="shared" si="115"/>
        <v>2400</v>
      </c>
      <c r="O1453" s="14">
        <v>2400</v>
      </c>
      <c r="P1453" s="14"/>
    </row>
    <row r="1454" spans="1:16">
      <c r="A1454" s="14" t="s">
        <v>2929</v>
      </c>
      <c r="B1454" s="16">
        <v>122</v>
      </c>
      <c r="C1454" s="16" t="s">
        <v>3193</v>
      </c>
      <c r="D1454" s="16" t="str">
        <f t="shared" si="113"/>
        <v>女</v>
      </c>
      <c r="E1454" s="16" t="s">
        <v>3194</v>
      </c>
      <c r="F1454" s="16" t="e">
        <f ca="1" t="shared" si="114"/>
        <v>#VALUE!</v>
      </c>
      <c r="G1454" s="16" t="s">
        <v>21</v>
      </c>
      <c r="H1454" s="16" t="s">
        <v>93</v>
      </c>
      <c r="I1454" s="16">
        <v>800</v>
      </c>
      <c r="J1454" s="65" t="s">
        <v>39</v>
      </c>
      <c r="K1454" s="16" t="s">
        <v>713</v>
      </c>
      <c r="L1454" s="14">
        <v>18</v>
      </c>
      <c r="M1454" s="14">
        <v>3</v>
      </c>
      <c r="N1454" s="14">
        <f t="shared" si="115"/>
        <v>2400</v>
      </c>
      <c r="O1454" s="14">
        <v>2400</v>
      </c>
      <c r="P1454" s="14"/>
    </row>
    <row r="1455" spans="1:16">
      <c r="A1455" s="14" t="s">
        <v>2929</v>
      </c>
      <c r="B1455" s="16">
        <v>123</v>
      </c>
      <c r="C1455" s="190" t="s">
        <v>3195</v>
      </c>
      <c r="D1455" s="190" t="s">
        <v>116</v>
      </c>
      <c r="E1455" s="276" t="s">
        <v>3196</v>
      </c>
      <c r="F1455" s="5">
        <v>53</v>
      </c>
      <c r="G1455" s="16" t="s">
        <v>21</v>
      </c>
      <c r="H1455" s="16" t="s">
        <v>93</v>
      </c>
      <c r="I1455" s="16">
        <v>800</v>
      </c>
      <c r="J1455" s="152" t="s">
        <v>3197</v>
      </c>
      <c r="K1455" s="16" t="s">
        <v>713</v>
      </c>
      <c r="L1455" s="14">
        <v>0</v>
      </c>
      <c r="M1455" s="14">
        <v>3</v>
      </c>
      <c r="N1455" s="14">
        <v>2400</v>
      </c>
      <c r="O1455" s="14">
        <v>2400</v>
      </c>
      <c r="P1455" s="14"/>
    </row>
    <row r="1456" spans="1:16">
      <c r="A1456" s="14" t="s">
        <v>2929</v>
      </c>
      <c r="B1456" s="16">
        <v>124</v>
      </c>
      <c r="C1456" s="190" t="s">
        <v>3198</v>
      </c>
      <c r="D1456" s="190" t="s">
        <v>48</v>
      </c>
      <c r="E1456" s="276" t="s">
        <v>3199</v>
      </c>
      <c r="F1456" s="5">
        <v>51</v>
      </c>
      <c r="G1456" s="16" t="s">
        <v>21</v>
      </c>
      <c r="H1456" s="16" t="s">
        <v>93</v>
      </c>
      <c r="I1456" s="16">
        <v>800</v>
      </c>
      <c r="J1456" s="152" t="s">
        <v>3197</v>
      </c>
      <c r="K1456" s="16" t="s">
        <v>713</v>
      </c>
      <c r="L1456" s="14">
        <v>0</v>
      </c>
      <c r="M1456" s="14">
        <v>3</v>
      </c>
      <c r="N1456" s="14">
        <v>2400</v>
      </c>
      <c r="O1456" s="14">
        <v>2400</v>
      </c>
      <c r="P1456" s="14"/>
    </row>
    <row r="1457" spans="1:16">
      <c r="A1457" s="14" t="s">
        <v>2929</v>
      </c>
      <c r="B1457" s="16">
        <v>125</v>
      </c>
      <c r="C1457" s="16" t="s">
        <v>3200</v>
      </c>
      <c r="D1457" s="16" t="str">
        <f t="shared" si="113"/>
        <v>男</v>
      </c>
      <c r="E1457" s="16" t="s">
        <v>3201</v>
      </c>
      <c r="F1457" s="16" t="e">
        <f ca="1" t="shared" si="114"/>
        <v>#VALUE!</v>
      </c>
      <c r="G1457" s="16" t="s">
        <v>21</v>
      </c>
      <c r="H1457" s="16" t="s">
        <v>93</v>
      </c>
      <c r="I1457" s="16">
        <v>800</v>
      </c>
      <c r="J1457" s="16" t="s">
        <v>1416</v>
      </c>
      <c r="K1457" s="16" t="s">
        <v>713</v>
      </c>
      <c r="L1457" s="14">
        <v>52</v>
      </c>
      <c r="M1457" s="14">
        <v>3</v>
      </c>
      <c r="N1457" s="14">
        <f t="shared" si="115"/>
        <v>2400</v>
      </c>
      <c r="O1457" s="14">
        <v>2400</v>
      </c>
      <c r="P1457" s="14"/>
    </row>
    <row r="1458" spans="1:16">
      <c r="A1458" s="14" t="s">
        <v>2929</v>
      </c>
      <c r="B1458" s="16">
        <v>126</v>
      </c>
      <c r="C1458" s="16" t="s">
        <v>3202</v>
      </c>
      <c r="D1458" s="16" t="str">
        <f t="shared" si="113"/>
        <v>男</v>
      </c>
      <c r="E1458" s="16" t="s">
        <v>3203</v>
      </c>
      <c r="F1458" s="16" t="e">
        <f ca="1" t="shared" si="114"/>
        <v>#VALUE!</v>
      </c>
      <c r="G1458" s="16" t="s">
        <v>21</v>
      </c>
      <c r="H1458" s="16" t="s">
        <v>93</v>
      </c>
      <c r="I1458" s="16">
        <v>800</v>
      </c>
      <c r="J1458" s="16" t="s">
        <v>2948</v>
      </c>
      <c r="K1458" s="16" t="s">
        <v>713</v>
      </c>
      <c r="L1458" s="14">
        <v>52</v>
      </c>
      <c r="M1458" s="14">
        <v>3</v>
      </c>
      <c r="N1458" s="14">
        <f t="shared" si="115"/>
        <v>2400</v>
      </c>
      <c r="O1458" s="14">
        <v>2400</v>
      </c>
      <c r="P1458" s="14"/>
    </row>
    <row r="1459" spans="1:16">
      <c r="A1459" s="14" t="s">
        <v>2929</v>
      </c>
      <c r="B1459" s="16">
        <v>127</v>
      </c>
      <c r="C1459" s="16" t="s">
        <v>3204</v>
      </c>
      <c r="D1459" s="16" t="str">
        <f t="shared" si="113"/>
        <v>男</v>
      </c>
      <c r="E1459" s="16" t="s">
        <v>3205</v>
      </c>
      <c r="F1459" s="16" t="e">
        <f ca="1" t="shared" si="114"/>
        <v>#VALUE!</v>
      </c>
      <c r="G1459" s="16" t="s">
        <v>21</v>
      </c>
      <c r="H1459" s="16" t="s">
        <v>2938</v>
      </c>
      <c r="I1459" s="16">
        <v>800</v>
      </c>
      <c r="J1459" s="16" t="s">
        <v>2939</v>
      </c>
      <c r="K1459" s="16" t="s">
        <v>713</v>
      </c>
      <c r="L1459" s="14">
        <v>34</v>
      </c>
      <c r="M1459" s="14">
        <v>3</v>
      </c>
      <c r="N1459" s="14">
        <f t="shared" si="115"/>
        <v>2400</v>
      </c>
      <c r="O1459" s="14">
        <v>2400</v>
      </c>
      <c r="P1459" s="14"/>
    </row>
    <row r="1460" spans="1:16">
      <c r="A1460" s="14" t="s">
        <v>2929</v>
      </c>
      <c r="B1460" s="16">
        <v>128</v>
      </c>
      <c r="C1460" s="16" t="s">
        <v>3206</v>
      </c>
      <c r="D1460" s="16" t="str">
        <f t="shared" si="113"/>
        <v>女</v>
      </c>
      <c r="E1460" s="262" t="s">
        <v>3207</v>
      </c>
      <c r="F1460" s="16" t="e">
        <f ca="1" t="shared" si="114"/>
        <v>#VALUE!</v>
      </c>
      <c r="G1460" s="16" t="s">
        <v>21</v>
      </c>
      <c r="H1460" s="16" t="s">
        <v>93</v>
      </c>
      <c r="I1460" s="16">
        <v>800</v>
      </c>
      <c r="J1460" s="65" t="s">
        <v>39</v>
      </c>
      <c r="K1460" s="16" t="s">
        <v>713</v>
      </c>
      <c r="L1460" s="14">
        <v>18</v>
      </c>
      <c r="M1460" s="14">
        <v>3</v>
      </c>
      <c r="N1460" s="14">
        <f t="shared" si="115"/>
        <v>2400</v>
      </c>
      <c r="O1460" s="14">
        <v>2400</v>
      </c>
      <c r="P1460" s="14"/>
    </row>
    <row r="1461" spans="1:16">
      <c r="A1461" s="14" t="s">
        <v>2929</v>
      </c>
      <c r="B1461" s="16">
        <v>129</v>
      </c>
      <c r="C1461" s="27" t="s">
        <v>3208</v>
      </c>
      <c r="D1461" s="16" t="str">
        <f t="shared" si="113"/>
        <v>男</v>
      </c>
      <c r="E1461" s="259" t="s">
        <v>3209</v>
      </c>
      <c r="F1461" s="16" t="e">
        <f ca="1" t="shared" si="114"/>
        <v>#VALUE!</v>
      </c>
      <c r="G1461" s="16" t="s">
        <v>21</v>
      </c>
      <c r="H1461" s="16" t="s">
        <v>93</v>
      </c>
      <c r="I1461" s="16">
        <v>800</v>
      </c>
      <c r="J1461" s="66" t="s">
        <v>712</v>
      </c>
      <c r="K1461" s="16" t="s">
        <v>713</v>
      </c>
      <c r="L1461" s="14">
        <v>6</v>
      </c>
      <c r="M1461" s="14">
        <v>3</v>
      </c>
      <c r="N1461" s="14">
        <f t="shared" si="115"/>
        <v>2400</v>
      </c>
      <c r="O1461" s="14">
        <v>2400</v>
      </c>
      <c r="P1461" s="14"/>
    </row>
    <row r="1462" spans="1:16">
      <c r="A1462" s="14" t="s">
        <v>2929</v>
      </c>
      <c r="B1462" s="16">
        <v>130</v>
      </c>
      <c r="C1462" s="16" t="s">
        <v>3210</v>
      </c>
      <c r="D1462" s="16" t="str">
        <f t="shared" ref="D1462:D1495" si="116">IF(MOD(RIGHT(LEFT(E1462,17)),2),"男","女")</f>
        <v>女</v>
      </c>
      <c r="E1462" s="16" t="s">
        <v>3211</v>
      </c>
      <c r="F1462" s="16" t="e">
        <f ca="1" t="shared" ref="F1462:F1475" si="117">DATEDIF(TEXT(MID(E1462,7,6+(LEN(E1462)=18)*2),(LEN(E1462)=15)*19&amp;"0-00-00"),TODAY(),"y")</f>
        <v>#VALUE!</v>
      </c>
      <c r="G1462" s="16" t="s">
        <v>21</v>
      </c>
      <c r="H1462" s="16" t="s">
        <v>2938</v>
      </c>
      <c r="I1462" s="16">
        <v>800</v>
      </c>
      <c r="J1462" s="16" t="s">
        <v>347</v>
      </c>
      <c r="K1462" s="16" t="s">
        <v>713</v>
      </c>
      <c r="L1462" s="14">
        <v>57</v>
      </c>
      <c r="M1462" s="14">
        <v>3</v>
      </c>
      <c r="N1462" s="14">
        <f t="shared" ref="N1462:N1496" si="118">I1462*M1462</f>
        <v>2400</v>
      </c>
      <c r="O1462" s="14">
        <v>2400</v>
      </c>
      <c r="P1462" s="14"/>
    </row>
    <row r="1463" spans="1:16">
      <c r="A1463" s="14" t="s">
        <v>2929</v>
      </c>
      <c r="B1463" s="16">
        <v>131</v>
      </c>
      <c r="C1463" s="16" t="s">
        <v>3212</v>
      </c>
      <c r="D1463" s="16" t="str">
        <f t="shared" si="116"/>
        <v>男</v>
      </c>
      <c r="E1463" s="16" t="s">
        <v>3213</v>
      </c>
      <c r="F1463" s="16" t="e">
        <f ca="1" t="shared" si="117"/>
        <v>#VALUE!</v>
      </c>
      <c r="G1463" s="16" t="s">
        <v>21</v>
      </c>
      <c r="H1463" s="16" t="s">
        <v>2938</v>
      </c>
      <c r="I1463" s="16">
        <v>800</v>
      </c>
      <c r="J1463" s="16" t="s">
        <v>376</v>
      </c>
      <c r="K1463" s="16" t="s">
        <v>713</v>
      </c>
      <c r="L1463" s="14">
        <v>42</v>
      </c>
      <c r="M1463" s="14">
        <v>3</v>
      </c>
      <c r="N1463" s="14">
        <f t="shared" si="118"/>
        <v>2400</v>
      </c>
      <c r="O1463" s="14">
        <v>2400</v>
      </c>
      <c r="P1463" s="14"/>
    </row>
    <row r="1464" spans="1:16">
      <c r="A1464" s="14" t="s">
        <v>2929</v>
      </c>
      <c r="B1464" s="16">
        <v>132</v>
      </c>
      <c r="C1464" s="59" t="s">
        <v>3214</v>
      </c>
      <c r="D1464" s="16" t="str">
        <f t="shared" si="116"/>
        <v>男</v>
      </c>
      <c r="E1464" s="270" t="s">
        <v>3215</v>
      </c>
      <c r="F1464" s="16" t="e">
        <f ca="1" t="shared" si="117"/>
        <v>#VALUE!</v>
      </c>
      <c r="G1464" s="16" t="s">
        <v>21</v>
      </c>
      <c r="H1464" s="16" t="s">
        <v>2938</v>
      </c>
      <c r="I1464" s="16">
        <v>800</v>
      </c>
      <c r="J1464" s="104" t="s">
        <v>2966</v>
      </c>
      <c r="K1464" s="16" t="s">
        <v>713</v>
      </c>
      <c r="L1464" s="14">
        <v>28</v>
      </c>
      <c r="M1464" s="14">
        <v>3</v>
      </c>
      <c r="N1464" s="14">
        <f t="shared" si="118"/>
        <v>2400</v>
      </c>
      <c r="O1464" s="14">
        <v>2400</v>
      </c>
      <c r="P1464" s="14"/>
    </row>
    <row r="1465" spans="1:16">
      <c r="A1465" s="14" t="s">
        <v>2929</v>
      </c>
      <c r="B1465" s="16">
        <v>133</v>
      </c>
      <c r="C1465" s="59" t="s">
        <v>3216</v>
      </c>
      <c r="D1465" s="16" t="str">
        <f t="shared" si="116"/>
        <v>男</v>
      </c>
      <c r="E1465" s="270" t="s">
        <v>3217</v>
      </c>
      <c r="F1465" s="16" t="e">
        <f ca="1" t="shared" si="117"/>
        <v>#VALUE!</v>
      </c>
      <c r="G1465" s="16" t="s">
        <v>21</v>
      </c>
      <c r="H1465" s="16" t="s">
        <v>2938</v>
      </c>
      <c r="I1465" s="16">
        <v>800</v>
      </c>
      <c r="J1465" s="104" t="s">
        <v>2966</v>
      </c>
      <c r="K1465" s="16" t="s">
        <v>713</v>
      </c>
      <c r="L1465" s="14">
        <v>28</v>
      </c>
      <c r="M1465" s="14">
        <v>3</v>
      </c>
      <c r="N1465" s="14">
        <f t="shared" si="118"/>
        <v>2400</v>
      </c>
      <c r="O1465" s="14">
        <v>2400</v>
      </c>
      <c r="P1465" s="14"/>
    </row>
    <row r="1466" spans="1:16">
      <c r="A1466" s="14" t="s">
        <v>2929</v>
      </c>
      <c r="B1466" s="16">
        <v>134</v>
      </c>
      <c r="C1466" s="65" t="s">
        <v>3218</v>
      </c>
      <c r="D1466" s="16" t="str">
        <f t="shared" si="116"/>
        <v>女</v>
      </c>
      <c r="E1466" s="15" t="s">
        <v>3219</v>
      </c>
      <c r="F1466" s="16" t="e">
        <f ca="1" t="shared" si="117"/>
        <v>#VALUE!</v>
      </c>
      <c r="G1466" s="16" t="s">
        <v>21</v>
      </c>
      <c r="H1466" s="16" t="s">
        <v>93</v>
      </c>
      <c r="I1466" s="16">
        <v>800</v>
      </c>
      <c r="J1466" s="65" t="s">
        <v>39</v>
      </c>
      <c r="K1466" s="16" t="s">
        <v>713</v>
      </c>
      <c r="L1466" s="14">
        <v>18</v>
      </c>
      <c r="M1466" s="14">
        <v>3</v>
      </c>
      <c r="N1466" s="14">
        <f t="shared" si="118"/>
        <v>2400</v>
      </c>
      <c r="O1466" s="14">
        <v>2400</v>
      </c>
      <c r="P1466" s="14"/>
    </row>
    <row r="1467" spans="1:16">
      <c r="A1467" s="14" t="s">
        <v>2929</v>
      </c>
      <c r="B1467" s="16">
        <v>135</v>
      </c>
      <c r="C1467" s="16" t="s">
        <v>3220</v>
      </c>
      <c r="D1467" s="16" t="str">
        <f t="shared" si="116"/>
        <v>女</v>
      </c>
      <c r="E1467" s="259" t="s">
        <v>3221</v>
      </c>
      <c r="F1467" s="16" t="e">
        <f ca="1" t="shared" si="117"/>
        <v>#VALUE!</v>
      </c>
      <c r="G1467" s="16" t="s">
        <v>21</v>
      </c>
      <c r="H1467" s="16" t="s">
        <v>93</v>
      </c>
      <c r="I1467" s="16">
        <v>800</v>
      </c>
      <c r="J1467" s="65" t="s">
        <v>39</v>
      </c>
      <c r="K1467" s="16" t="s">
        <v>713</v>
      </c>
      <c r="L1467" s="14">
        <v>18</v>
      </c>
      <c r="M1467" s="14">
        <v>3</v>
      </c>
      <c r="N1467" s="14">
        <f t="shared" si="118"/>
        <v>2400</v>
      </c>
      <c r="O1467" s="14">
        <v>2400</v>
      </c>
      <c r="P1467" s="14"/>
    </row>
    <row r="1468" spans="1:16">
      <c r="A1468" s="14" t="s">
        <v>2929</v>
      </c>
      <c r="B1468" s="16">
        <v>136</v>
      </c>
      <c r="C1468" s="16" t="s">
        <v>3222</v>
      </c>
      <c r="D1468" s="16" t="str">
        <f t="shared" si="116"/>
        <v>女</v>
      </c>
      <c r="E1468" s="16" t="s">
        <v>3223</v>
      </c>
      <c r="F1468" s="16" t="e">
        <f ca="1" t="shared" si="117"/>
        <v>#VALUE!</v>
      </c>
      <c r="G1468" s="16" t="s">
        <v>21</v>
      </c>
      <c r="H1468" s="16" t="s">
        <v>93</v>
      </c>
      <c r="I1468" s="16">
        <v>800</v>
      </c>
      <c r="J1468" s="65" t="s">
        <v>39</v>
      </c>
      <c r="K1468" s="16" t="s">
        <v>713</v>
      </c>
      <c r="L1468" s="14">
        <v>18</v>
      </c>
      <c r="M1468" s="14">
        <v>3</v>
      </c>
      <c r="N1468" s="14">
        <f t="shared" si="118"/>
        <v>2400</v>
      </c>
      <c r="O1468" s="14">
        <v>2400</v>
      </c>
      <c r="P1468" s="14"/>
    </row>
    <row r="1469" spans="1:16">
      <c r="A1469" s="14" t="s">
        <v>2929</v>
      </c>
      <c r="B1469" s="16">
        <v>137</v>
      </c>
      <c r="C1469" s="16" t="s">
        <v>3224</v>
      </c>
      <c r="D1469" s="16" t="str">
        <f t="shared" si="116"/>
        <v>男</v>
      </c>
      <c r="E1469" s="16" t="s">
        <v>3225</v>
      </c>
      <c r="F1469" s="16" t="e">
        <f ca="1" t="shared" si="117"/>
        <v>#VALUE!</v>
      </c>
      <c r="G1469" s="16" t="s">
        <v>21</v>
      </c>
      <c r="H1469" s="16" t="s">
        <v>93</v>
      </c>
      <c r="I1469" s="16">
        <v>800</v>
      </c>
      <c r="J1469" s="16" t="s">
        <v>358</v>
      </c>
      <c r="K1469" s="16" t="s">
        <v>713</v>
      </c>
      <c r="L1469" s="14">
        <v>59</v>
      </c>
      <c r="M1469" s="14">
        <v>3</v>
      </c>
      <c r="N1469" s="14">
        <f t="shared" si="118"/>
        <v>2400</v>
      </c>
      <c r="O1469" s="14">
        <v>2400</v>
      </c>
      <c r="P1469" s="14"/>
    </row>
    <row r="1470" spans="1:16">
      <c r="A1470" s="14" t="s">
        <v>2929</v>
      </c>
      <c r="B1470" s="16">
        <v>138</v>
      </c>
      <c r="C1470" s="16" t="s">
        <v>3226</v>
      </c>
      <c r="D1470" s="16" t="str">
        <f t="shared" si="116"/>
        <v>男</v>
      </c>
      <c r="E1470" s="16" t="s">
        <v>3227</v>
      </c>
      <c r="F1470" s="16" t="e">
        <f ca="1" t="shared" si="117"/>
        <v>#VALUE!</v>
      </c>
      <c r="G1470" s="16" t="s">
        <v>21</v>
      </c>
      <c r="H1470" s="16" t="s">
        <v>945</v>
      </c>
      <c r="I1470" s="16">
        <v>800</v>
      </c>
      <c r="J1470" s="16" t="s">
        <v>347</v>
      </c>
      <c r="K1470" s="16" t="s">
        <v>713</v>
      </c>
      <c r="L1470" s="14">
        <v>57</v>
      </c>
      <c r="M1470" s="14">
        <v>3</v>
      </c>
      <c r="N1470" s="14">
        <f t="shared" si="118"/>
        <v>2400</v>
      </c>
      <c r="O1470" s="14">
        <v>2400</v>
      </c>
      <c r="P1470" s="14"/>
    </row>
    <row r="1471" spans="1:16">
      <c r="A1471" s="14" t="s">
        <v>2929</v>
      </c>
      <c r="B1471" s="16">
        <v>139</v>
      </c>
      <c r="C1471" s="16" t="s">
        <v>3228</v>
      </c>
      <c r="D1471" s="16" t="str">
        <f t="shared" si="116"/>
        <v>男</v>
      </c>
      <c r="E1471" s="16" t="s">
        <v>3229</v>
      </c>
      <c r="F1471" s="16" t="e">
        <f ca="1" t="shared" si="117"/>
        <v>#VALUE!</v>
      </c>
      <c r="G1471" s="16" t="s">
        <v>21</v>
      </c>
      <c r="H1471" s="16" t="s">
        <v>93</v>
      </c>
      <c r="I1471" s="16">
        <v>800</v>
      </c>
      <c r="J1471" s="16" t="s">
        <v>3230</v>
      </c>
      <c r="K1471" s="16" t="s">
        <v>713</v>
      </c>
      <c r="L1471" s="14">
        <v>45</v>
      </c>
      <c r="M1471" s="14">
        <v>3</v>
      </c>
      <c r="N1471" s="14">
        <f t="shared" si="118"/>
        <v>2400</v>
      </c>
      <c r="O1471" s="14">
        <v>2400</v>
      </c>
      <c r="P1471" s="14"/>
    </row>
    <row r="1472" spans="1:16">
      <c r="A1472" s="14" t="s">
        <v>2929</v>
      </c>
      <c r="B1472" s="16">
        <v>140</v>
      </c>
      <c r="C1472" s="16" t="s">
        <v>3231</v>
      </c>
      <c r="D1472" s="16" t="str">
        <f t="shared" si="116"/>
        <v>男</v>
      </c>
      <c r="E1472" s="16" t="s">
        <v>3232</v>
      </c>
      <c r="F1472" s="16" t="e">
        <f ca="1" t="shared" si="117"/>
        <v>#VALUE!</v>
      </c>
      <c r="G1472" s="16" t="s">
        <v>21</v>
      </c>
      <c r="H1472" s="16" t="s">
        <v>93</v>
      </c>
      <c r="I1472" s="16">
        <v>800</v>
      </c>
      <c r="J1472" s="16" t="s">
        <v>2948</v>
      </c>
      <c r="K1472" s="16" t="s">
        <v>713</v>
      </c>
      <c r="L1472" s="14">
        <v>52</v>
      </c>
      <c r="M1472" s="14">
        <v>3</v>
      </c>
      <c r="N1472" s="14">
        <f t="shared" si="118"/>
        <v>2400</v>
      </c>
      <c r="O1472" s="14">
        <v>2400</v>
      </c>
      <c r="P1472" s="14"/>
    </row>
    <row r="1473" spans="1:16">
      <c r="A1473" s="14" t="s">
        <v>2929</v>
      </c>
      <c r="B1473" s="16">
        <v>141</v>
      </c>
      <c r="C1473" s="16" t="s">
        <v>3233</v>
      </c>
      <c r="D1473" s="16" t="str">
        <f t="shared" si="116"/>
        <v>男</v>
      </c>
      <c r="E1473" s="262" t="s">
        <v>3234</v>
      </c>
      <c r="F1473" s="16" t="e">
        <f ca="1" t="shared" si="117"/>
        <v>#VALUE!</v>
      </c>
      <c r="G1473" s="16" t="s">
        <v>21</v>
      </c>
      <c r="H1473" s="16" t="s">
        <v>93</v>
      </c>
      <c r="I1473" s="16">
        <v>800</v>
      </c>
      <c r="J1473" s="40" t="s">
        <v>58</v>
      </c>
      <c r="K1473" s="16" t="s">
        <v>713</v>
      </c>
      <c r="L1473" s="14">
        <v>30</v>
      </c>
      <c r="M1473" s="14">
        <v>3</v>
      </c>
      <c r="N1473" s="14">
        <f t="shared" si="118"/>
        <v>2400</v>
      </c>
      <c r="O1473" s="14">
        <v>2400</v>
      </c>
      <c r="P1473" s="14"/>
    </row>
    <row r="1474" spans="1:16">
      <c r="A1474" s="14" t="s">
        <v>2929</v>
      </c>
      <c r="B1474" s="16">
        <v>142</v>
      </c>
      <c r="C1474" s="104" t="s">
        <v>3235</v>
      </c>
      <c r="D1474" s="16" t="str">
        <f t="shared" si="116"/>
        <v>女</v>
      </c>
      <c r="E1474" s="277" t="s">
        <v>3236</v>
      </c>
      <c r="F1474" s="16" t="e">
        <f ca="1" t="shared" si="117"/>
        <v>#VALUE!</v>
      </c>
      <c r="G1474" s="16" t="s">
        <v>21</v>
      </c>
      <c r="H1474" s="16" t="s">
        <v>2938</v>
      </c>
      <c r="I1474" s="16">
        <v>800</v>
      </c>
      <c r="J1474" s="104" t="s">
        <v>2966</v>
      </c>
      <c r="K1474" s="16" t="s">
        <v>713</v>
      </c>
      <c r="L1474" s="255">
        <v>28</v>
      </c>
      <c r="M1474" s="14">
        <v>3</v>
      </c>
      <c r="N1474" s="14">
        <f t="shared" si="118"/>
        <v>2400</v>
      </c>
      <c r="O1474" s="14">
        <v>2400</v>
      </c>
      <c r="P1474" s="14"/>
    </row>
    <row r="1475" spans="1:16">
      <c r="A1475" s="14" t="s">
        <v>2929</v>
      </c>
      <c r="B1475" s="16">
        <v>143</v>
      </c>
      <c r="C1475" s="104" t="s">
        <v>3237</v>
      </c>
      <c r="D1475" s="16" t="str">
        <f t="shared" si="116"/>
        <v>男</v>
      </c>
      <c r="E1475" s="262" t="s">
        <v>3238</v>
      </c>
      <c r="F1475" s="16" t="e">
        <f ca="1" t="shared" si="117"/>
        <v>#VALUE!</v>
      </c>
      <c r="G1475" s="16" t="s">
        <v>21</v>
      </c>
      <c r="H1475" s="16" t="s">
        <v>2938</v>
      </c>
      <c r="I1475" s="16">
        <v>800</v>
      </c>
      <c r="J1475" s="104" t="s">
        <v>2966</v>
      </c>
      <c r="K1475" s="16" t="s">
        <v>713</v>
      </c>
      <c r="L1475" s="14">
        <v>28</v>
      </c>
      <c r="M1475" s="14">
        <v>3</v>
      </c>
      <c r="N1475" s="14">
        <f t="shared" si="118"/>
        <v>2400</v>
      </c>
      <c r="O1475" s="14">
        <v>2400</v>
      </c>
      <c r="P1475" s="14"/>
    </row>
    <row r="1476" spans="1:16">
      <c r="A1476" s="14" t="s">
        <v>2929</v>
      </c>
      <c r="B1476" s="16">
        <v>144</v>
      </c>
      <c r="C1476" s="256" t="s">
        <v>3239</v>
      </c>
      <c r="D1476" s="16" t="str">
        <f t="shared" si="116"/>
        <v>男</v>
      </c>
      <c r="E1476" s="257" t="s">
        <v>3240</v>
      </c>
      <c r="F1476" s="5"/>
      <c r="G1476" s="16" t="s">
        <v>21</v>
      </c>
      <c r="H1476" s="16" t="s">
        <v>2938</v>
      </c>
      <c r="I1476" s="16">
        <v>800</v>
      </c>
      <c r="J1476" s="66" t="s">
        <v>712</v>
      </c>
      <c r="K1476" s="16" t="s">
        <v>713</v>
      </c>
      <c r="L1476" s="14">
        <v>6</v>
      </c>
      <c r="M1476" s="14">
        <v>3</v>
      </c>
      <c r="N1476" s="14">
        <f t="shared" si="118"/>
        <v>2400</v>
      </c>
      <c r="O1476" s="14">
        <v>2400</v>
      </c>
      <c r="P1476" s="14"/>
    </row>
    <row r="1477" spans="1:16">
      <c r="A1477" s="14" t="s">
        <v>2929</v>
      </c>
      <c r="B1477" s="16">
        <v>145</v>
      </c>
      <c r="C1477" s="16" t="s">
        <v>3241</v>
      </c>
      <c r="D1477" s="16" t="str">
        <f t="shared" si="116"/>
        <v>男</v>
      </c>
      <c r="E1477" s="16" t="s">
        <v>3242</v>
      </c>
      <c r="F1477" s="16" t="e">
        <f ca="1" t="shared" ref="F1477:F1495" si="119">DATEDIF(TEXT(MID(E1477,7,6+(LEN(E1477)=18)*2),(LEN(E1477)=15)*19&amp;"0-00-00"),TODAY(),"y")</f>
        <v>#VALUE!</v>
      </c>
      <c r="G1477" s="16" t="s">
        <v>21</v>
      </c>
      <c r="H1477" s="16" t="s">
        <v>2938</v>
      </c>
      <c r="I1477" s="16">
        <v>800</v>
      </c>
      <c r="J1477" s="16" t="s">
        <v>3243</v>
      </c>
      <c r="K1477" s="16" t="s">
        <v>713</v>
      </c>
      <c r="L1477" s="14">
        <v>34</v>
      </c>
      <c r="M1477" s="14">
        <v>3</v>
      </c>
      <c r="N1477" s="14">
        <f t="shared" si="118"/>
        <v>2400</v>
      </c>
      <c r="O1477" s="14">
        <v>2400</v>
      </c>
      <c r="P1477" s="14"/>
    </row>
    <row r="1478" spans="1:16">
      <c r="A1478" s="14" t="s">
        <v>2929</v>
      </c>
      <c r="B1478" s="16">
        <v>146</v>
      </c>
      <c r="C1478" s="16" t="s">
        <v>3244</v>
      </c>
      <c r="D1478" s="16" t="str">
        <f t="shared" si="116"/>
        <v>女</v>
      </c>
      <c r="E1478" s="16" t="s">
        <v>3245</v>
      </c>
      <c r="F1478" s="16" t="e">
        <f ca="1" t="shared" si="119"/>
        <v>#VALUE!</v>
      </c>
      <c r="G1478" s="16" t="s">
        <v>21</v>
      </c>
      <c r="H1478" s="16" t="s">
        <v>93</v>
      </c>
      <c r="I1478" s="16">
        <v>800</v>
      </c>
      <c r="J1478" s="65" t="s">
        <v>39</v>
      </c>
      <c r="K1478" s="16" t="s">
        <v>713</v>
      </c>
      <c r="L1478" s="14">
        <v>18</v>
      </c>
      <c r="M1478" s="14">
        <v>3</v>
      </c>
      <c r="N1478" s="14">
        <f t="shared" si="118"/>
        <v>2400</v>
      </c>
      <c r="O1478" s="14">
        <v>2400</v>
      </c>
      <c r="P1478" s="14"/>
    </row>
    <row r="1479" spans="1:16">
      <c r="A1479" s="14" t="s">
        <v>2929</v>
      </c>
      <c r="B1479" s="16">
        <v>147</v>
      </c>
      <c r="C1479" s="16" t="s">
        <v>3246</v>
      </c>
      <c r="D1479" s="16" t="str">
        <f t="shared" si="116"/>
        <v>男</v>
      </c>
      <c r="E1479" s="16" t="s">
        <v>3247</v>
      </c>
      <c r="F1479" s="16" t="e">
        <f ca="1" t="shared" si="119"/>
        <v>#VALUE!</v>
      </c>
      <c r="G1479" s="16" t="s">
        <v>21</v>
      </c>
      <c r="H1479" s="16" t="s">
        <v>2938</v>
      </c>
      <c r="I1479" s="16">
        <v>800</v>
      </c>
      <c r="J1479" s="16" t="s">
        <v>2948</v>
      </c>
      <c r="K1479" s="16" t="s">
        <v>713</v>
      </c>
      <c r="L1479" s="2">
        <v>52</v>
      </c>
      <c r="M1479" s="14">
        <v>3</v>
      </c>
      <c r="N1479" s="14">
        <f t="shared" si="118"/>
        <v>2400</v>
      </c>
      <c r="O1479" s="14">
        <v>2400</v>
      </c>
      <c r="P1479" s="14"/>
    </row>
    <row r="1480" spans="1:16">
      <c r="A1480" s="14" t="s">
        <v>2929</v>
      </c>
      <c r="B1480" s="16">
        <v>148</v>
      </c>
      <c r="C1480" s="16" t="s">
        <v>3248</v>
      </c>
      <c r="D1480" s="16" t="str">
        <f t="shared" si="116"/>
        <v>男</v>
      </c>
      <c r="E1480" s="16" t="s">
        <v>3249</v>
      </c>
      <c r="F1480" s="16" t="e">
        <f ca="1" t="shared" si="119"/>
        <v>#VALUE!</v>
      </c>
      <c r="G1480" s="16" t="s">
        <v>21</v>
      </c>
      <c r="H1480" s="16" t="s">
        <v>2938</v>
      </c>
      <c r="I1480" s="16">
        <v>800</v>
      </c>
      <c r="J1480" s="16" t="s">
        <v>2948</v>
      </c>
      <c r="K1480" s="16" t="s">
        <v>713</v>
      </c>
      <c r="L1480" s="14">
        <v>52</v>
      </c>
      <c r="M1480" s="14">
        <v>3</v>
      </c>
      <c r="N1480" s="14">
        <f t="shared" si="118"/>
        <v>2400</v>
      </c>
      <c r="O1480" s="14">
        <v>2400</v>
      </c>
      <c r="P1480" s="14"/>
    </row>
    <row r="1481" spans="1:16">
      <c r="A1481" s="14" t="s">
        <v>2929</v>
      </c>
      <c r="B1481" s="16">
        <v>149</v>
      </c>
      <c r="C1481" s="16" t="s">
        <v>3250</v>
      </c>
      <c r="D1481" s="16" t="str">
        <f t="shared" si="116"/>
        <v>男</v>
      </c>
      <c r="E1481" s="16" t="s">
        <v>3251</v>
      </c>
      <c r="F1481" s="16" t="e">
        <f ca="1" t="shared" si="119"/>
        <v>#VALUE!</v>
      </c>
      <c r="G1481" s="16" t="s">
        <v>21</v>
      </c>
      <c r="H1481" s="16" t="s">
        <v>93</v>
      </c>
      <c r="I1481" s="16">
        <v>800</v>
      </c>
      <c r="J1481" s="16" t="s">
        <v>1416</v>
      </c>
      <c r="K1481" s="16" t="s">
        <v>713</v>
      </c>
      <c r="L1481" s="14">
        <v>52</v>
      </c>
      <c r="M1481" s="14">
        <v>3</v>
      </c>
      <c r="N1481" s="14">
        <f t="shared" si="118"/>
        <v>2400</v>
      </c>
      <c r="O1481" s="14">
        <v>2400</v>
      </c>
      <c r="P1481" s="14"/>
    </row>
    <row r="1482" spans="1:16">
      <c r="A1482" s="14" t="s">
        <v>2929</v>
      </c>
      <c r="B1482" s="16">
        <v>150</v>
      </c>
      <c r="C1482" s="104" t="s">
        <v>3252</v>
      </c>
      <c r="D1482" s="16" t="str">
        <f t="shared" si="116"/>
        <v>女</v>
      </c>
      <c r="E1482" s="104" t="s">
        <v>3253</v>
      </c>
      <c r="F1482" s="16" t="e">
        <f ca="1" t="shared" si="119"/>
        <v>#VALUE!</v>
      </c>
      <c r="G1482" s="16" t="s">
        <v>21</v>
      </c>
      <c r="H1482" s="16" t="s">
        <v>2938</v>
      </c>
      <c r="I1482" s="16">
        <v>800</v>
      </c>
      <c r="J1482" s="104" t="s">
        <v>2966</v>
      </c>
      <c r="K1482" s="16" t="s">
        <v>713</v>
      </c>
      <c r="L1482" s="14">
        <v>28</v>
      </c>
      <c r="M1482" s="14">
        <v>3</v>
      </c>
      <c r="N1482" s="14">
        <f t="shared" si="118"/>
        <v>2400</v>
      </c>
      <c r="O1482" s="14">
        <v>2400</v>
      </c>
      <c r="P1482" s="14"/>
    </row>
    <row r="1483" spans="1:16">
      <c r="A1483" s="14" t="s">
        <v>2929</v>
      </c>
      <c r="B1483" s="16">
        <v>151</v>
      </c>
      <c r="C1483" s="16" t="s">
        <v>3254</v>
      </c>
      <c r="D1483" s="16" t="str">
        <f t="shared" si="116"/>
        <v>男</v>
      </c>
      <c r="E1483" s="16" t="s">
        <v>3128</v>
      </c>
      <c r="F1483" s="16" t="e">
        <f ca="1" t="shared" si="119"/>
        <v>#VALUE!</v>
      </c>
      <c r="G1483" s="16" t="s">
        <v>21</v>
      </c>
      <c r="H1483" s="16" t="s">
        <v>2938</v>
      </c>
      <c r="I1483" s="16">
        <v>800</v>
      </c>
      <c r="J1483" s="16" t="s">
        <v>3243</v>
      </c>
      <c r="K1483" s="16" t="s">
        <v>713</v>
      </c>
      <c r="L1483" s="14">
        <v>34</v>
      </c>
      <c r="M1483" s="14">
        <v>3</v>
      </c>
      <c r="N1483" s="14">
        <f t="shared" si="118"/>
        <v>2400</v>
      </c>
      <c r="O1483" s="14">
        <v>2400</v>
      </c>
      <c r="P1483" s="14"/>
    </row>
    <row r="1484" spans="1:16">
      <c r="A1484" s="14" t="s">
        <v>2929</v>
      </c>
      <c r="B1484" s="16">
        <v>152</v>
      </c>
      <c r="C1484" s="16" t="s">
        <v>3255</v>
      </c>
      <c r="D1484" s="16" t="str">
        <f t="shared" si="116"/>
        <v>女</v>
      </c>
      <c r="E1484" s="16" t="s">
        <v>3256</v>
      </c>
      <c r="F1484" s="16" t="e">
        <f ca="1" t="shared" si="119"/>
        <v>#VALUE!</v>
      </c>
      <c r="G1484" s="16" t="s">
        <v>21</v>
      </c>
      <c r="H1484" s="16" t="s">
        <v>93</v>
      </c>
      <c r="I1484" s="16">
        <v>800</v>
      </c>
      <c r="J1484" s="65" t="s">
        <v>39</v>
      </c>
      <c r="K1484" s="16" t="s">
        <v>713</v>
      </c>
      <c r="L1484" s="14">
        <v>18</v>
      </c>
      <c r="M1484" s="14">
        <v>3</v>
      </c>
      <c r="N1484" s="14">
        <f t="shared" si="118"/>
        <v>2400</v>
      </c>
      <c r="O1484" s="14">
        <v>2400</v>
      </c>
      <c r="P1484" s="14"/>
    </row>
    <row r="1485" spans="1:16">
      <c r="A1485" s="14" t="s">
        <v>2929</v>
      </c>
      <c r="B1485" s="16">
        <v>153</v>
      </c>
      <c r="C1485" s="16" t="s">
        <v>3257</v>
      </c>
      <c r="D1485" s="16" t="str">
        <f t="shared" si="116"/>
        <v>女</v>
      </c>
      <c r="E1485" s="16" t="s">
        <v>3258</v>
      </c>
      <c r="F1485" s="16" t="e">
        <f ca="1" t="shared" si="119"/>
        <v>#VALUE!</v>
      </c>
      <c r="G1485" s="16" t="s">
        <v>21</v>
      </c>
      <c r="H1485" s="16" t="s">
        <v>93</v>
      </c>
      <c r="I1485" s="16">
        <v>800</v>
      </c>
      <c r="J1485" s="65" t="s">
        <v>39</v>
      </c>
      <c r="K1485" s="16" t="s">
        <v>713</v>
      </c>
      <c r="L1485" s="14">
        <v>18</v>
      </c>
      <c r="M1485" s="14">
        <v>3</v>
      </c>
      <c r="N1485" s="14">
        <f t="shared" si="118"/>
        <v>2400</v>
      </c>
      <c r="O1485" s="14">
        <v>2400</v>
      </c>
      <c r="P1485" s="14"/>
    </row>
    <row r="1486" spans="1:16">
      <c r="A1486" s="14" t="s">
        <v>2929</v>
      </c>
      <c r="B1486" s="16">
        <v>154</v>
      </c>
      <c r="C1486" s="27" t="s">
        <v>3259</v>
      </c>
      <c r="D1486" s="16" t="str">
        <f t="shared" si="116"/>
        <v>女</v>
      </c>
      <c r="E1486" s="278" t="s">
        <v>3260</v>
      </c>
      <c r="F1486" s="5">
        <v>49</v>
      </c>
      <c r="G1486" s="16" t="s">
        <v>21</v>
      </c>
      <c r="H1486" s="16" t="s">
        <v>2938</v>
      </c>
      <c r="I1486" s="16">
        <v>800</v>
      </c>
      <c r="J1486" s="66" t="s">
        <v>712</v>
      </c>
      <c r="K1486" s="16" t="s">
        <v>713</v>
      </c>
      <c r="L1486" s="14">
        <v>6</v>
      </c>
      <c r="M1486" s="14">
        <v>3</v>
      </c>
      <c r="N1486" s="14">
        <f t="shared" si="118"/>
        <v>2400</v>
      </c>
      <c r="O1486" s="14">
        <v>2400</v>
      </c>
      <c r="P1486" s="14"/>
    </row>
    <row r="1487" spans="1:16">
      <c r="A1487" s="14" t="s">
        <v>2929</v>
      </c>
      <c r="B1487" s="16">
        <v>155</v>
      </c>
      <c r="C1487" s="27" t="s">
        <v>3261</v>
      </c>
      <c r="D1487" s="16" t="str">
        <f t="shared" si="116"/>
        <v>女</v>
      </c>
      <c r="E1487" s="43" t="s">
        <v>3262</v>
      </c>
      <c r="F1487" s="5">
        <v>57</v>
      </c>
      <c r="G1487" s="16" t="s">
        <v>21</v>
      </c>
      <c r="H1487" s="16" t="s">
        <v>2938</v>
      </c>
      <c r="I1487" s="16">
        <v>800</v>
      </c>
      <c r="J1487" s="66" t="s">
        <v>712</v>
      </c>
      <c r="K1487" s="16" t="s">
        <v>713</v>
      </c>
      <c r="L1487" s="14">
        <v>6</v>
      </c>
      <c r="M1487" s="14">
        <v>3</v>
      </c>
      <c r="N1487" s="14">
        <f t="shared" si="118"/>
        <v>2400</v>
      </c>
      <c r="O1487" s="14">
        <v>2400</v>
      </c>
      <c r="P1487" s="14"/>
    </row>
    <row r="1488" spans="1:16">
      <c r="A1488" s="14" t="s">
        <v>2929</v>
      </c>
      <c r="B1488" s="16">
        <v>156</v>
      </c>
      <c r="C1488" s="16" t="s">
        <v>3263</v>
      </c>
      <c r="D1488" s="16" t="str">
        <f t="shared" si="116"/>
        <v>男</v>
      </c>
      <c r="E1488" s="16" t="s">
        <v>3264</v>
      </c>
      <c r="F1488" s="16" t="e">
        <f ca="1" t="shared" si="119"/>
        <v>#VALUE!</v>
      </c>
      <c r="G1488" s="16" t="s">
        <v>21</v>
      </c>
      <c r="H1488" s="16" t="s">
        <v>2938</v>
      </c>
      <c r="I1488" s="16">
        <v>800</v>
      </c>
      <c r="J1488" s="16" t="s">
        <v>2939</v>
      </c>
      <c r="K1488" s="16" t="s">
        <v>713</v>
      </c>
      <c r="L1488" s="14">
        <v>34</v>
      </c>
      <c r="M1488" s="14">
        <v>3</v>
      </c>
      <c r="N1488" s="14">
        <f t="shared" si="118"/>
        <v>2400</v>
      </c>
      <c r="O1488" s="14">
        <v>2400</v>
      </c>
      <c r="P1488" s="14"/>
    </row>
    <row r="1489" spans="1:16">
      <c r="A1489" s="14" t="s">
        <v>2929</v>
      </c>
      <c r="B1489" s="16">
        <v>157</v>
      </c>
      <c r="C1489" s="16" t="s">
        <v>3265</v>
      </c>
      <c r="D1489" s="16" t="str">
        <f t="shared" si="116"/>
        <v>男</v>
      </c>
      <c r="E1489" s="16" t="s">
        <v>3266</v>
      </c>
      <c r="F1489" s="16" t="e">
        <f ca="1" t="shared" si="119"/>
        <v>#VALUE!</v>
      </c>
      <c r="G1489" s="16" t="s">
        <v>21</v>
      </c>
      <c r="H1489" s="16" t="s">
        <v>93</v>
      </c>
      <c r="I1489" s="16">
        <v>800</v>
      </c>
      <c r="J1489" s="16" t="s">
        <v>3267</v>
      </c>
      <c r="K1489" s="16" t="s">
        <v>713</v>
      </c>
      <c r="L1489" s="14">
        <v>51</v>
      </c>
      <c r="M1489" s="14">
        <v>3</v>
      </c>
      <c r="N1489" s="14">
        <f t="shared" si="118"/>
        <v>2400</v>
      </c>
      <c r="O1489" s="14">
        <v>2400</v>
      </c>
      <c r="P1489" s="14"/>
    </row>
    <row r="1490" spans="1:16">
      <c r="A1490" s="14" t="s">
        <v>2929</v>
      </c>
      <c r="B1490" s="16">
        <v>158</v>
      </c>
      <c r="C1490" s="104" t="s">
        <v>3268</v>
      </c>
      <c r="D1490" s="16" t="str">
        <f t="shared" si="116"/>
        <v>男</v>
      </c>
      <c r="E1490" s="104" t="s">
        <v>3269</v>
      </c>
      <c r="F1490" s="16" t="e">
        <f ca="1" t="shared" si="119"/>
        <v>#VALUE!</v>
      </c>
      <c r="G1490" s="16" t="s">
        <v>21</v>
      </c>
      <c r="H1490" s="16" t="s">
        <v>2938</v>
      </c>
      <c r="I1490" s="16">
        <v>800</v>
      </c>
      <c r="J1490" s="104" t="s">
        <v>2966</v>
      </c>
      <c r="K1490" s="16" t="s">
        <v>713</v>
      </c>
      <c r="L1490" s="14">
        <v>28</v>
      </c>
      <c r="M1490" s="14">
        <v>3</v>
      </c>
      <c r="N1490" s="14">
        <f t="shared" si="118"/>
        <v>2400</v>
      </c>
      <c r="O1490" s="14">
        <v>2400</v>
      </c>
      <c r="P1490" s="14"/>
    </row>
    <row r="1491" spans="1:16">
      <c r="A1491" s="14" t="s">
        <v>2929</v>
      </c>
      <c r="B1491" s="16">
        <v>159</v>
      </c>
      <c r="C1491" s="104" t="s">
        <v>3270</v>
      </c>
      <c r="D1491" s="16" t="str">
        <f t="shared" si="116"/>
        <v>男</v>
      </c>
      <c r="E1491" s="104" t="s">
        <v>3271</v>
      </c>
      <c r="F1491" s="16" t="e">
        <f ca="1" t="shared" si="119"/>
        <v>#VALUE!</v>
      </c>
      <c r="G1491" s="16" t="s">
        <v>21</v>
      </c>
      <c r="H1491" s="16" t="s">
        <v>2938</v>
      </c>
      <c r="I1491" s="16">
        <v>800</v>
      </c>
      <c r="J1491" s="104" t="s">
        <v>2966</v>
      </c>
      <c r="K1491" s="16" t="s">
        <v>713</v>
      </c>
      <c r="L1491" s="14">
        <v>28</v>
      </c>
      <c r="M1491" s="14">
        <v>3</v>
      </c>
      <c r="N1491" s="14">
        <f t="shared" si="118"/>
        <v>2400</v>
      </c>
      <c r="O1491" s="14">
        <v>2400</v>
      </c>
      <c r="P1491" s="14"/>
    </row>
    <row r="1492" spans="1:16">
      <c r="A1492" s="14" t="s">
        <v>2929</v>
      </c>
      <c r="B1492" s="16">
        <v>160</v>
      </c>
      <c r="C1492" s="16" t="s">
        <v>3272</v>
      </c>
      <c r="D1492" s="16" t="str">
        <f t="shared" si="116"/>
        <v>男</v>
      </c>
      <c r="E1492" s="16" t="s">
        <v>3273</v>
      </c>
      <c r="F1492" s="16" t="e">
        <f ca="1" t="shared" si="119"/>
        <v>#VALUE!</v>
      </c>
      <c r="G1492" s="16" t="s">
        <v>21</v>
      </c>
      <c r="H1492" s="16" t="s">
        <v>93</v>
      </c>
      <c r="I1492" s="16">
        <v>800</v>
      </c>
      <c r="J1492" s="16" t="s">
        <v>2948</v>
      </c>
      <c r="K1492" s="16" t="s">
        <v>713</v>
      </c>
      <c r="L1492" s="14">
        <v>52</v>
      </c>
      <c r="M1492" s="14">
        <v>3</v>
      </c>
      <c r="N1492" s="14">
        <f t="shared" si="118"/>
        <v>2400</v>
      </c>
      <c r="O1492" s="14">
        <v>2400</v>
      </c>
      <c r="P1492" s="14"/>
    </row>
    <row r="1493" spans="1:16">
      <c r="A1493" s="14" t="s">
        <v>2929</v>
      </c>
      <c r="B1493" s="16">
        <v>161</v>
      </c>
      <c r="C1493" s="100" t="s">
        <v>3274</v>
      </c>
      <c r="D1493" s="16" t="str">
        <f t="shared" si="116"/>
        <v>男</v>
      </c>
      <c r="E1493" s="100" t="s">
        <v>3275</v>
      </c>
      <c r="F1493" s="16" t="e">
        <f ca="1" t="shared" si="119"/>
        <v>#VALUE!</v>
      </c>
      <c r="G1493" s="16" t="s">
        <v>21</v>
      </c>
      <c r="H1493" s="16" t="s">
        <v>93</v>
      </c>
      <c r="I1493" s="16">
        <v>800</v>
      </c>
      <c r="J1493" s="16" t="s">
        <v>2948</v>
      </c>
      <c r="K1493" s="16" t="s">
        <v>713</v>
      </c>
      <c r="L1493" s="14">
        <v>26</v>
      </c>
      <c r="M1493" s="14">
        <v>3</v>
      </c>
      <c r="N1493" s="14">
        <f t="shared" si="118"/>
        <v>2400</v>
      </c>
      <c r="O1493" s="14">
        <v>2400</v>
      </c>
      <c r="P1493" s="14"/>
    </row>
    <row r="1494" spans="1:16">
      <c r="A1494" s="14" t="s">
        <v>2929</v>
      </c>
      <c r="B1494" s="16">
        <v>162</v>
      </c>
      <c r="C1494" s="16" t="s">
        <v>3276</v>
      </c>
      <c r="D1494" s="16" t="str">
        <f t="shared" si="116"/>
        <v>男</v>
      </c>
      <c r="E1494" s="262" t="s">
        <v>3277</v>
      </c>
      <c r="F1494" s="16" t="e">
        <f ca="1" t="shared" si="119"/>
        <v>#VALUE!</v>
      </c>
      <c r="G1494" s="16" t="s">
        <v>21</v>
      </c>
      <c r="H1494" s="16" t="s">
        <v>93</v>
      </c>
      <c r="I1494" s="16">
        <v>800</v>
      </c>
      <c r="J1494" s="65" t="s">
        <v>39</v>
      </c>
      <c r="K1494" s="16" t="s">
        <v>713</v>
      </c>
      <c r="L1494" s="14">
        <v>18</v>
      </c>
      <c r="M1494" s="14">
        <v>3</v>
      </c>
      <c r="N1494" s="14">
        <f t="shared" si="118"/>
        <v>2400</v>
      </c>
      <c r="O1494" s="14">
        <v>2400</v>
      </c>
      <c r="P1494" s="14"/>
    </row>
    <row r="1495" spans="1:16">
      <c r="A1495" s="14" t="s">
        <v>2929</v>
      </c>
      <c r="B1495" s="16">
        <v>163</v>
      </c>
      <c r="C1495" s="16" t="s">
        <v>3278</v>
      </c>
      <c r="D1495" s="16" t="str">
        <f t="shared" si="116"/>
        <v>女</v>
      </c>
      <c r="E1495" s="259" t="s">
        <v>3279</v>
      </c>
      <c r="F1495" s="16" t="e">
        <f ca="1" t="shared" si="119"/>
        <v>#VALUE!</v>
      </c>
      <c r="G1495" s="16" t="s">
        <v>21</v>
      </c>
      <c r="H1495" s="16" t="s">
        <v>2938</v>
      </c>
      <c r="I1495" s="16">
        <v>800</v>
      </c>
      <c r="J1495" s="65" t="s">
        <v>2471</v>
      </c>
      <c r="K1495" s="16" t="s">
        <v>713</v>
      </c>
      <c r="L1495" s="14">
        <v>10</v>
      </c>
      <c r="M1495" s="14">
        <v>3</v>
      </c>
      <c r="N1495" s="14">
        <f t="shared" si="118"/>
        <v>2400</v>
      </c>
      <c r="O1495" s="14">
        <v>2400</v>
      </c>
      <c r="P1495" s="14"/>
    </row>
    <row r="1496" spans="1:16">
      <c r="A1496" s="14" t="s">
        <v>2929</v>
      </c>
      <c r="B1496" s="16">
        <v>164</v>
      </c>
      <c r="C1496" s="190" t="s">
        <v>3280</v>
      </c>
      <c r="D1496" s="190" t="s">
        <v>48</v>
      </c>
      <c r="E1496" s="276" t="s">
        <v>3281</v>
      </c>
      <c r="F1496" s="5">
        <v>45</v>
      </c>
      <c r="G1496" s="16" t="s">
        <v>21</v>
      </c>
      <c r="H1496" s="16" t="s">
        <v>2938</v>
      </c>
      <c r="I1496" s="16">
        <v>800</v>
      </c>
      <c r="J1496" s="152" t="s">
        <v>3197</v>
      </c>
      <c r="K1496" s="16" t="s">
        <v>713</v>
      </c>
      <c r="L1496" s="14">
        <v>3</v>
      </c>
      <c r="M1496" s="14">
        <v>3</v>
      </c>
      <c r="N1496" s="14">
        <f t="shared" si="118"/>
        <v>2400</v>
      </c>
      <c r="O1496" s="14">
        <v>2400</v>
      </c>
      <c r="P1496" s="14"/>
    </row>
  </sheetData>
  <autoFilter ref="A4:AR1496">
    <extLst/>
  </autoFilter>
  <mergeCells count="16">
    <mergeCell ref="A1:P1"/>
    <mergeCell ref="A3:A4"/>
    <mergeCell ref="B3:B4"/>
    <mergeCell ref="C3:C4"/>
    <mergeCell ref="D3:D4"/>
    <mergeCell ref="E3:E4"/>
    <mergeCell ref="F3:F4"/>
    <mergeCell ref="G3:G4"/>
    <mergeCell ref="H3:H4"/>
    <mergeCell ref="I3:I4"/>
    <mergeCell ref="J3:J4"/>
    <mergeCell ref="K3:K4"/>
    <mergeCell ref="L3:L4"/>
    <mergeCell ref="N3:N4"/>
    <mergeCell ref="O3:O4"/>
    <mergeCell ref="P3:P4"/>
  </mergeCells>
  <conditionalFormatting sqref="C632">
    <cfRule type="duplicateValues" dxfId="0" priority="5" stopIfTrue="1"/>
  </conditionalFormatting>
  <conditionalFormatting sqref="C668">
    <cfRule type="duplicateValues" dxfId="0" priority="4" stopIfTrue="1"/>
  </conditionalFormatting>
  <conditionalFormatting sqref="C661:C667">
    <cfRule type="duplicateValues" dxfId="0" priority="2" stopIfTrue="1"/>
  </conditionalFormatting>
  <conditionalFormatting sqref="E292:E293 E208 C186 E186">
    <cfRule type="expression" dxfId="1" priority="7" stopIfTrue="1">
      <formula>MOD(ROW(),5)=0</formula>
    </cfRule>
  </conditionalFormatting>
  <conditionalFormatting sqref="E288 E281 E255 E272 E205 E301">
    <cfRule type="expression" dxfId="2" priority="6" stopIfTrue="1">
      <formula>MOD(ROW(),5)=0</formula>
    </cfRule>
  </conditionalFormatting>
  <conditionalFormatting sqref="C661:C667 C624:C632 C618:C621 C635:C636 C642:C657">
    <cfRule type="duplicateValues" dxfId="0" priority="3" stopIfTrue="1"/>
  </conditionalFormatting>
  <conditionalFormatting sqref="C658:C660 E658 E660">
    <cfRule type="duplicateValues" dxfId="0" priority="1" stopIfTrue="1"/>
  </conditionalFormatting>
  <dataValidations count="3">
    <dataValidation type="list" allowBlank="1" showInputMessage="1" showErrorMessage="1" sqref="G96 JB96 SX96 ACT96 AMP96 AWL96 BGH96 BQD96 BZZ96 CJV96 CTR96 DDN96 DNJ96 DXF96 EHB96 EQX96 FAT96 FKP96 FUL96 GEH96 GOD96 GXZ96 HHV96 HRR96 IBN96 ILJ96 IVF96 JFB96 JOX96 JYT96 KIP96 KSL96 LCH96 LMD96 LVZ96 MFV96 MPR96 MZN96 NJJ96 NTF96 ODB96 OMX96 OWT96 PGP96 PQL96 QAH96 QKD96 QTZ96 RDV96 RNR96 RXN96 SHJ96 SRF96 TBB96 TKX96 TUT96 UEP96 UOL96 UYH96 VID96 VRZ96 WBV96 WLR96 WVN96 J391 JE391 TA391 ACW391 AMS391 AWO391 BGK391 BQG391 CAC391 CJY391 CTU391 DDQ391 DNM391 DXI391 EHE391 ERA391 FAW391 FKS391 FUO391 GEK391 GOG391 GYC391 HHY391 HRU391 IBQ391 ILM391 IVI391 JFE391 JPA391 JYW391 KIS391 KSO391 LCK391 LMG391 LWC391 MFY391 MPU391 MZQ391 NJM391 NTI391 ODE391 ONA391 OWW391 PGS391 PQO391 QAK391 QKG391 QUC391 RDY391 RNU391 RXQ391 SHM391 SRI391 TBE391 TLA391 TUW391 UES391 UOO391 UYK391 VIG391 VSC391 WBY391 WLU391 WVQ391 J393 JE393 TA393 ACW393 AMS393 AWO393 BGK393 BQG393 CAC393 CJY393 CTU393 DDQ393 DNM393 DXI393 EHE393 ERA393 FAW393 FKS393 FUO393 GEK393 GOG393 GYC393 HHY393 HRU393 IBQ393 ILM393 IVI393 JFE393 JPA393 JYW393 KIS393 KSO393 LCK393 LMG393 LWC393 MFY393 MPU393 MZQ393 NJM393 NTI393 ODE393 ONA393 OWW393 PGS393 PQO393 QAK393 QKG393 QUC393 RDY393 RNU393 RXQ393 SHM393 SRI393 TBE393 TLA393 TUW393 UES393 UOO393 UYK393 VIG393 VSC393 WBY393 WLU393 WVQ393 G396 JB396 SX396 ACT396 AMP396 AWL396 BGH396 BQD396 BZZ396 CJV396 CTR396 DDN396 DNJ396 DXF396 EHB396 EQX396 FAT396 FKP396 FUL396 GEH396 GOD396 GXZ396 HHV396 HRR396 IBN396 ILJ396 IVF396 JFB396 JOX396 JYT396 KIP396 KSL396 LCH396 LMD396 LVZ396 MFV396 MPR396 MZN396 NJJ396 NTF396 ODB396 OMX396 OWT396 PGP396 PQL396 QAH396 QKD396 QTZ396 RDV396 RNR396 RXN396 SHJ396 SRF396 TBB396 TKX396 TUT396 UEP396 UOL396 UYH396 VID396 VRZ396 WBV396 WLR396 WVN396 G509 JB509 SX509 ACT509 AMP509 AWL509 BGH509 BQD509 BZZ509 CJV509 CTR509 DDN509 DNJ509 DXF509 EHB509 EQX509 FAT509 FKP509 FUL509 GEH509 GOD509 GXZ509 HHV509 HRR509 IBN509 ILJ509 IVF509 JFB509 JOX509 JYT509 KIP509 KSL509 LCH509 LMD509 LVZ509 MFV509 MPR509 MZN509 NJJ509 NTF509 ODB509 OMX509 OWT509 PGP509 PQL509 QAH509 QKD509 QTZ509 RDV509 RNR509 RXN509 SHJ509 SRF509 TBB509 TKX509 TUT509 UEP509 UOL509 UYH509 VID509 VRZ509 WBV509 WLR509 WVN509 G833 JB833 SX833 ACT833 AMP833 AWL833 BGH833 BQD833 BZZ833 CJV833 CTR833 DDN833 DNJ833 DXF833 EHB833 EQX833 FAT833 FKP833 FUL833 GEH833 GOD833 GXZ833 HHV833 HRR833 IBN833 ILJ833 IVF833 JFB833 JOX833 JYT833 KIP833 KSL833 LCH833 LMD833 LVZ833 MFV833 MPR833 MZN833 NJJ833 NTF833 ODB833 OMX833 OWT833 PGP833 PQL833 QAH833 QKD833 QTZ833 RDV833 RNR833 RXN833 SHJ833 SRF833 TBB833 TKX833 TUT833 UEP833 UOL833 UYH833 VID833 VRZ833 WBV833 WLR833 WVN833 G1158 JB1158 SX1158 ACT1158 AMP1158 AWL1158 BGH1158 BQD1158 BZZ1158 CJV1158 CTR1158 DDN1158 DNJ1158 DXF1158 EHB1158 EQX1158 FAT1158 FKP1158 FUL1158 GEH1158 GOD1158 GXZ1158 HHV1158 HRR1158 IBN1158 ILJ1158 IVF1158 JFB1158 JOX1158 JYT1158 KIP1158 KSL1158 LCH1158 LMD1158 LVZ1158 MFV1158 MPR1158 MZN1158 NJJ1158 NTF1158 ODB1158 OMX1158 OWT1158 PGP1158 PQL1158 QAH1158 QKD1158 QTZ1158 RDV1158 RNR1158 RXN1158 SHJ1158 SRF1158 TBB1158 TKX1158 TUT1158 UEP1158 UOL1158 UYH1158 VID1158 VRZ1158 WBV1158 WLR1158 WVN1158 G1187 JB1187 SX1187 ACT1187 AMP1187 AWL1187 BGH1187 BQD1187 BZZ1187 CJV1187 CTR1187 DDN1187 DNJ1187 DXF1187 EHB1187 EQX1187 FAT1187 FKP1187 FUL1187 GEH1187 GOD1187 GXZ1187 HHV1187 HRR1187 IBN1187 ILJ1187 IVF1187 JFB1187 JOX1187 JYT1187 KIP1187 KSL1187 LCH1187 LMD1187 LVZ1187 MFV1187 MPR1187 MZN1187 NJJ1187 NTF1187 ODB1187 OMX1187 OWT1187 PGP1187 PQL1187 QAH1187 QKD1187 QTZ1187 RDV1187 RNR1187 RXN1187 SHJ1187 SRF1187 TBB1187 TKX1187 TUT1187 UEP1187 UOL1187 UYH1187 VID1187 VRZ1187 WBV1187 WLR1187 WVN1187 J1353 JE1353 TA1353 ACW1353 AMS1353 AWO1353 BGK1353 BQG1353 CAC1353 CJY1353 CTU1353 DDQ1353 DNM1353 DXI1353 EHE1353 ERA1353 FAW1353 FKS1353 FUO1353 GEK1353 GOG1353 GYC1353 HHY1353 HRU1353 IBQ1353 ILM1353 IVI1353 JFE1353 JPA1353 JYW1353 KIS1353 KSO1353 LCK1353 LMG1353 LWC1353 MFY1353 MPU1353 MZQ1353 NJM1353 NTI1353 ODE1353 ONA1353 OWW1353 PGS1353 PQO1353 QAK1353 QKG1353 QUC1353 RDY1353 RNU1353 RXQ1353 SHM1353 SRI1353 TBE1353 TLA1353 TUW1353 UES1353 UOO1353 UYK1353 VIG1353 VSC1353 WBY1353 WLU1353 WVQ1353 G65618 JB65618 SX65618 ACT65618 AMP65618 AWL65618 BGH65618 BQD65618 BZZ65618 CJV65618 CTR65618 DDN65618 DNJ65618 DXF65618 EHB65618 EQX65618 FAT65618 FKP65618 FUL65618 GEH65618 GOD65618 GXZ65618 HHV65618 HRR65618 IBN65618 ILJ65618 IVF65618 JFB65618 JOX65618 JYT65618 KIP65618 KSL65618 LCH65618 LMD65618 LVZ65618 MFV65618 MPR65618 MZN65618 NJJ65618 NTF65618 ODB65618 OMX65618 OWT65618 PGP65618 PQL65618 QAH65618 QKD65618 QTZ65618 RDV65618 RNR65618 RXN65618 SHJ65618 SRF65618 TBB65618 TKX65618 TUT65618 UEP65618 UOL65618 UYH65618 VID65618 VRZ65618 WBV65618 WLR65618 WVN65618 J65916 JE65916 TA65916 ACW65916 AMS65916 AWO65916 BGK65916 BQG65916 CAC65916 CJY65916 CTU65916 DDQ65916 DNM65916 DXI65916 EHE65916 ERA65916 FAW65916 FKS65916 FUO65916 GEK65916 GOG65916 GYC65916 HHY65916 HRU65916 IBQ65916 ILM65916 IVI65916 JFE65916 JPA65916 JYW65916 KIS65916 KSO65916 LCK65916 LMG65916 LWC65916 MFY65916 MPU65916 MZQ65916 NJM65916 NTI65916 ODE65916 ONA65916 OWW65916 PGS65916 PQO65916 QAK65916 QKG65916 QUC65916 RDY65916 RNU65916 RXQ65916 SHM65916 SRI65916 TBE65916 TLA65916 TUW65916 UES65916 UOO65916 UYK65916 VIG65916 VSC65916 WBY65916 WLU65916 WVQ65916 J65918 JE65918 TA65918 ACW65918 AMS65918 AWO65918 BGK65918 BQG65918 CAC65918 CJY65918 CTU65918 DDQ65918 DNM65918 DXI65918 EHE65918 ERA65918 FAW65918 FKS65918 FUO65918 GEK65918 GOG65918 GYC65918 HHY65918 HRU65918 IBQ65918 ILM65918 IVI65918 JFE65918 JPA65918 JYW65918 KIS65918 KSO65918 LCK65918 LMG65918 LWC65918 MFY65918 MPU65918 MZQ65918 NJM65918 NTI65918 ODE65918 ONA65918 OWW65918 PGS65918 PQO65918 QAK65918 QKG65918 QUC65918 RDY65918 RNU65918 RXQ65918 SHM65918 SRI65918 TBE65918 TLA65918 TUW65918 UES65918 UOO65918 UYK65918 VIG65918 VSC65918 WBY65918 WLU65918 WVQ65918 G65921 JB65921 SX65921 ACT65921 AMP65921 AWL65921 BGH65921 BQD65921 BZZ65921 CJV65921 CTR65921 DDN65921 DNJ65921 DXF65921 EHB65921 EQX65921 FAT65921 FKP65921 FUL65921 GEH65921 GOD65921 GXZ65921 HHV65921 HRR65921 IBN65921 ILJ65921 IVF65921 JFB65921 JOX65921 JYT65921 KIP65921 KSL65921 LCH65921 LMD65921 LVZ65921 MFV65921 MPR65921 MZN65921 NJJ65921 NTF65921 ODB65921 OMX65921 OWT65921 PGP65921 PQL65921 QAH65921 QKD65921 QTZ65921 RDV65921 RNR65921 RXN65921 SHJ65921 SRF65921 TBB65921 TKX65921 TUT65921 UEP65921 UOL65921 UYH65921 VID65921 VRZ65921 WBV65921 WLR65921 WVN65921 G66036 JB66036 SX66036 ACT66036 AMP66036 AWL66036 BGH66036 BQD66036 BZZ66036 CJV66036 CTR66036 DDN66036 DNJ66036 DXF66036 EHB66036 EQX66036 FAT66036 FKP66036 FUL66036 GEH66036 GOD66036 GXZ66036 HHV66036 HRR66036 IBN66036 ILJ66036 IVF66036 JFB66036 JOX66036 JYT66036 KIP66036 KSL66036 LCH66036 LMD66036 LVZ66036 MFV66036 MPR66036 MZN66036 NJJ66036 NTF66036 ODB66036 OMX66036 OWT66036 PGP66036 PQL66036 QAH66036 QKD66036 QTZ66036 RDV66036 RNR66036 RXN66036 SHJ66036 SRF66036 TBB66036 TKX66036 TUT66036 UEP66036 UOL66036 UYH66036 VID66036 VRZ66036 WBV66036 WLR66036 WVN66036 G66363 JB66363 SX66363 ACT66363 AMP66363 AWL66363 BGH66363 BQD66363 BZZ66363 CJV66363 CTR66363 DDN66363 DNJ66363 DXF66363 EHB66363 EQX66363 FAT66363 FKP66363 FUL66363 GEH66363 GOD66363 GXZ66363 HHV66363 HRR66363 IBN66363 ILJ66363 IVF66363 JFB66363 JOX66363 JYT66363 KIP66363 KSL66363 LCH66363 LMD66363 LVZ66363 MFV66363 MPR66363 MZN66363 NJJ66363 NTF66363 ODB66363 OMX66363 OWT66363 PGP66363 PQL66363 QAH66363 QKD66363 QTZ66363 RDV66363 RNR66363 RXN66363 SHJ66363 SRF66363 TBB66363 TKX66363 TUT66363 UEP66363 UOL66363 UYH66363 VID66363 VRZ66363 WBV66363 WLR66363 WVN66363 G66691 JB66691 SX66691 ACT66691 AMP66691 AWL66691 BGH66691 BQD66691 BZZ66691 CJV66691 CTR66691 DDN66691 DNJ66691 DXF66691 EHB66691 EQX66691 FAT66691 FKP66691 FUL66691 GEH66691 GOD66691 GXZ66691 HHV66691 HRR66691 IBN66691 ILJ66691 IVF66691 JFB66691 JOX66691 JYT66691 KIP66691 KSL66691 LCH66691 LMD66691 LVZ66691 MFV66691 MPR66691 MZN66691 NJJ66691 NTF66691 ODB66691 OMX66691 OWT66691 PGP66691 PQL66691 QAH66691 QKD66691 QTZ66691 RDV66691 RNR66691 RXN66691 SHJ66691 SRF66691 TBB66691 TKX66691 TUT66691 UEP66691 UOL66691 UYH66691 VID66691 VRZ66691 WBV66691 WLR66691 WVN66691 G66721 JB66721 SX66721 ACT66721 AMP66721 AWL66721 BGH66721 BQD66721 BZZ66721 CJV66721 CTR66721 DDN66721 DNJ66721 DXF66721 EHB66721 EQX66721 FAT66721 FKP66721 FUL66721 GEH66721 GOD66721 GXZ66721 HHV66721 HRR66721 IBN66721 ILJ66721 IVF66721 JFB66721 JOX66721 JYT66721 KIP66721 KSL66721 LCH66721 LMD66721 LVZ66721 MFV66721 MPR66721 MZN66721 NJJ66721 NTF66721 ODB66721 OMX66721 OWT66721 PGP66721 PQL66721 QAH66721 QKD66721 QTZ66721 RDV66721 RNR66721 RXN66721 SHJ66721 SRF66721 TBB66721 TKX66721 TUT66721 UEP66721 UOL66721 UYH66721 VID66721 VRZ66721 WBV66721 WLR66721 WVN66721 J66888 JE66888 TA66888 ACW66888 AMS66888 AWO66888 BGK66888 BQG66888 CAC66888 CJY66888 CTU66888 DDQ66888 DNM66888 DXI66888 EHE66888 ERA66888 FAW66888 FKS66888 FUO66888 GEK66888 GOG66888 GYC66888 HHY66888 HRU66888 IBQ66888 ILM66888 IVI66888 JFE66888 JPA66888 JYW66888 KIS66888 KSO66888 LCK66888 LMG66888 LWC66888 MFY66888 MPU66888 MZQ66888 NJM66888 NTI66888 ODE66888 ONA66888 OWW66888 PGS66888 PQO66888 QAK66888 QKG66888 QUC66888 RDY66888 RNU66888 RXQ66888 SHM66888 SRI66888 TBE66888 TLA66888 TUW66888 UES66888 UOO66888 UYK66888 VIG66888 VSC66888 WBY66888 WLU66888 WVQ66888 G131154 JB131154 SX131154 ACT131154 AMP131154 AWL131154 BGH131154 BQD131154 BZZ131154 CJV131154 CTR131154 DDN131154 DNJ131154 DXF131154 EHB131154 EQX131154 FAT131154 FKP131154 FUL131154 GEH131154 GOD131154 GXZ131154 HHV131154 HRR131154 IBN131154 ILJ131154 IVF131154 JFB131154 JOX131154 JYT131154 KIP131154 KSL131154 LCH131154 LMD131154 LVZ131154 MFV131154 MPR131154 MZN131154 NJJ131154 NTF131154 ODB131154 OMX131154 OWT131154 PGP131154 PQL131154 QAH131154 QKD131154 QTZ131154 RDV131154 RNR131154 RXN131154 SHJ131154 SRF131154 TBB131154 TKX131154 TUT131154 UEP131154 UOL131154 UYH131154 VID131154 VRZ131154 WBV131154 WLR131154 WVN131154 J131452 JE131452 TA131452 ACW131452 AMS131452 AWO131452 BGK131452 BQG131452 CAC131452 CJY131452 CTU131452 DDQ131452 DNM131452 DXI131452 EHE131452 ERA131452 FAW131452 FKS131452 FUO131452 GEK131452 GOG131452 GYC131452 HHY131452 HRU131452 IBQ131452 ILM131452 IVI131452 JFE131452 JPA131452 JYW131452 KIS131452 KSO131452 LCK131452 LMG131452 LWC131452 MFY131452 MPU131452 MZQ131452 NJM131452 NTI131452 ODE131452 ONA131452 OWW131452 PGS131452 PQO131452 QAK131452 QKG131452 QUC131452 RDY131452 RNU131452 RXQ131452 SHM131452 SRI131452 TBE131452 TLA131452 TUW131452 UES131452 UOO131452 UYK131452 VIG131452 VSC131452 WBY131452 WLU131452 WVQ131452 J131454 JE131454 TA131454 ACW131454 AMS131454 AWO131454 BGK131454 BQG131454 CAC131454 CJY131454 CTU131454 DDQ131454 DNM131454 DXI131454 EHE131454 ERA131454 FAW131454 FKS131454 FUO131454 GEK131454 GOG131454 GYC131454 HHY131454 HRU131454 IBQ131454 ILM131454 IVI131454 JFE131454 JPA131454 JYW131454 KIS131454 KSO131454 LCK131454 LMG131454 LWC131454 MFY131454 MPU131454 MZQ131454 NJM131454 NTI131454 ODE131454 ONA131454 OWW131454 PGS131454 PQO131454 QAK131454 QKG131454 QUC131454 RDY131454 RNU131454 RXQ131454 SHM131454 SRI131454 TBE131454 TLA131454 TUW131454 UES131454 UOO131454 UYK131454 VIG131454 VSC131454 WBY131454 WLU131454 WVQ131454 G131457 JB131457 SX131457 ACT131457 AMP131457 AWL131457 BGH131457 BQD131457 BZZ131457 CJV131457 CTR131457 DDN131457 DNJ131457 DXF131457 EHB131457 EQX131457 FAT131457 FKP131457 FUL131457 GEH131457 GOD131457 GXZ131457 HHV131457 HRR131457 IBN131457 ILJ131457 IVF131457 JFB131457 JOX131457 JYT131457 KIP131457 KSL131457 LCH131457 LMD131457 LVZ131457 MFV131457 MPR131457 MZN131457 NJJ131457 NTF131457 ODB131457 OMX131457 OWT131457 PGP131457 PQL131457 QAH131457 QKD131457 QTZ131457 RDV131457 RNR131457 RXN131457 SHJ131457 SRF131457 TBB131457 TKX131457 TUT131457 UEP131457 UOL131457 UYH131457 VID131457 VRZ131457 WBV131457 WLR131457 WVN131457 G131572 JB131572 SX131572 ACT131572 AMP131572 AWL131572 BGH131572 BQD131572 BZZ131572 CJV131572 CTR131572 DDN131572 DNJ131572 DXF131572 EHB131572 EQX131572 FAT131572 FKP131572 FUL131572 GEH131572 GOD131572 GXZ131572 HHV131572 HRR131572 IBN131572 ILJ131572 IVF131572 JFB131572 JOX131572 JYT131572 KIP131572 KSL131572 LCH131572 LMD131572 LVZ131572 MFV131572 MPR131572 MZN131572 NJJ131572 NTF131572 ODB131572 OMX131572 OWT131572 PGP131572 PQL131572 QAH131572 QKD131572 QTZ131572 RDV131572 RNR131572 RXN131572 SHJ131572 SRF131572 TBB131572 TKX131572 TUT131572 UEP131572 UOL131572 UYH131572 VID131572 VRZ131572 WBV131572 WLR131572 WVN131572 G131899 JB131899 SX131899 ACT131899 AMP131899 AWL131899 BGH131899 BQD131899 BZZ131899 CJV131899 CTR131899 DDN131899 DNJ131899 DXF131899 EHB131899 EQX131899 FAT131899 FKP131899 FUL131899 GEH131899 GOD131899 GXZ131899 HHV131899 HRR131899 IBN131899 ILJ131899 IVF131899 JFB131899 JOX131899 JYT131899 KIP131899 KSL131899 LCH131899 LMD131899 LVZ131899 MFV131899 MPR131899 MZN131899 NJJ131899 NTF131899 ODB131899 OMX131899 OWT131899 PGP131899 PQL131899 QAH131899 QKD131899 QTZ131899 RDV131899 RNR131899 RXN131899 SHJ131899 SRF131899 TBB131899 TKX131899 TUT131899 UEP131899 UOL131899 UYH131899 VID131899 VRZ131899 WBV131899 WLR131899 WVN131899 G132227 JB132227 SX132227 ACT132227 AMP132227 AWL132227 BGH132227 BQD132227 BZZ132227 CJV132227 CTR132227 DDN132227 DNJ132227 DXF132227 EHB132227 EQX132227 FAT132227 FKP132227 FUL132227 GEH132227 GOD132227 GXZ132227 HHV132227 HRR132227 IBN132227 ILJ132227 IVF132227 JFB132227 JOX132227 JYT132227 KIP132227 KSL132227 LCH132227 LMD132227 LVZ132227 MFV132227 MPR132227 MZN132227 NJJ132227 NTF132227 ODB132227 OMX132227 OWT132227 PGP132227 PQL132227 QAH132227 QKD132227 QTZ132227 RDV132227 RNR132227 RXN132227 SHJ132227 SRF132227 TBB132227 TKX132227 TUT132227 UEP132227 UOL132227 UYH132227 VID132227 VRZ132227 WBV132227 WLR132227 WVN132227 G132257 JB132257 SX132257 ACT132257 AMP132257 AWL132257 BGH132257 BQD132257 BZZ132257 CJV132257 CTR132257 DDN132257 DNJ132257 DXF132257 EHB132257 EQX132257 FAT132257 FKP132257 FUL132257 GEH132257 GOD132257 GXZ132257 HHV132257 HRR132257 IBN132257 ILJ132257 IVF132257 JFB132257 JOX132257 JYT132257 KIP132257 KSL132257 LCH132257 LMD132257 LVZ132257 MFV132257 MPR132257 MZN132257 NJJ132257 NTF132257 ODB132257 OMX132257 OWT132257 PGP132257 PQL132257 QAH132257 QKD132257 QTZ132257 RDV132257 RNR132257 RXN132257 SHJ132257 SRF132257 TBB132257 TKX132257 TUT132257 UEP132257 UOL132257 UYH132257 VID132257 VRZ132257 WBV132257 WLR132257 WVN132257 J132424 JE132424 TA132424 ACW132424 AMS132424 AWO132424 BGK132424 BQG132424 CAC132424 CJY132424 CTU132424 DDQ132424 DNM132424 DXI132424 EHE132424 ERA132424 FAW132424 FKS132424 FUO132424 GEK132424 GOG132424 GYC132424 HHY132424 HRU132424 IBQ132424 ILM132424 IVI132424 JFE132424 JPA132424 JYW132424 KIS132424 KSO132424 LCK132424 LMG132424 LWC132424 MFY132424 MPU132424 MZQ132424 NJM132424 NTI132424 ODE132424 ONA132424 OWW132424 PGS132424 PQO132424 QAK132424 QKG132424 QUC132424 RDY132424 RNU132424 RXQ132424 SHM132424 SRI132424 TBE132424 TLA132424 TUW132424 UES132424 UOO132424 UYK132424 VIG132424 VSC132424 WBY132424 WLU132424 WVQ132424 G196690 JB196690 SX196690 ACT196690 AMP196690 AWL196690 BGH196690 BQD196690 BZZ196690 CJV196690 CTR196690 DDN196690 DNJ196690 DXF196690 EHB196690 EQX196690 FAT196690 FKP196690 FUL196690 GEH196690 GOD196690 GXZ196690 HHV196690 HRR196690 IBN196690 ILJ196690 IVF196690 JFB196690 JOX196690 JYT196690 KIP196690 KSL196690 LCH196690 LMD196690 LVZ196690 MFV196690 MPR196690 MZN196690 NJJ196690 NTF196690 ODB196690 OMX196690 OWT196690 PGP196690 PQL196690 QAH196690 QKD196690 QTZ196690 RDV196690 RNR196690 RXN196690 SHJ196690 SRF196690 TBB196690 TKX196690 TUT196690 UEP196690 UOL196690 UYH196690 VID196690 VRZ196690 WBV196690 WLR196690 WVN196690 J196988 JE196988 TA196988 ACW196988 AMS196988 AWO196988 BGK196988 BQG196988 CAC196988 CJY196988 CTU196988 DDQ196988 DNM196988 DXI196988 EHE196988 ERA196988 FAW196988 FKS196988 FUO196988 GEK196988 GOG196988 GYC196988 HHY196988 HRU196988 IBQ196988 ILM196988 IVI196988 JFE196988 JPA196988 JYW196988 KIS196988 KSO196988 LCK196988 LMG196988 LWC196988 MFY196988 MPU196988 MZQ196988 NJM196988 NTI196988 ODE196988 ONA196988 OWW196988 PGS196988 PQO196988 QAK196988 QKG196988 QUC196988 RDY196988 RNU196988 RXQ196988 SHM196988 SRI196988 TBE196988 TLA196988 TUW196988 UES196988 UOO196988 UYK196988 VIG196988 VSC196988 WBY196988 WLU196988 WVQ196988 J196990 JE196990 TA196990 ACW196990 AMS196990 AWO196990 BGK196990 BQG196990 CAC196990 CJY196990 CTU196990 DDQ196990 DNM196990 DXI196990 EHE196990 ERA196990 FAW196990 FKS196990 FUO196990 GEK196990 GOG196990 GYC196990 HHY196990 HRU196990 IBQ196990 ILM196990 IVI196990 JFE196990 JPA196990 JYW196990 KIS196990 KSO196990 LCK196990 LMG196990 LWC196990 MFY196990 MPU196990 MZQ196990 NJM196990 NTI196990 ODE196990 ONA196990 OWW196990 PGS196990 PQO196990 QAK196990 QKG196990 QUC196990 RDY196990 RNU196990 RXQ196990 SHM196990 SRI196990 TBE196990 TLA196990 TUW196990 UES196990 UOO196990 UYK196990 VIG196990 VSC196990 WBY196990 WLU196990 WVQ196990 G196993 JB196993 SX196993 ACT196993 AMP196993 AWL196993 BGH196993 BQD196993 BZZ196993 CJV196993 CTR196993 DDN196993 DNJ196993 DXF196993 EHB196993 EQX196993 FAT196993 FKP196993 FUL196993 GEH196993 GOD196993 GXZ196993 HHV196993 HRR196993 IBN196993 ILJ196993 IVF196993 JFB196993 JOX196993 JYT196993 KIP196993 KSL196993 LCH196993 LMD196993 LVZ196993 MFV196993 MPR196993 MZN196993 NJJ196993 NTF196993 ODB196993 OMX196993 OWT196993 PGP196993 PQL196993 QAH196993 QKD196993 QTZ196993 RDV196993 RNR196993 RXN196993 SHJ196993 SRF196993 TBB196993 TKX196993 TUT196993 UEP196993 UOL196993 UYH196993 VID196993 VRZ196993 WBV196993 WLR196993 WVN196993 G197108 JB197108 SX197108 ACT197108 AMP197108 AWL197108 BGH197108 BQD197108 BZZ197108 CJV197108 CTR197108 DDN197108 DNJ197108 DXF197108 EHB197108 EQX197108 FAT197108 FKP197108 FUL197108 GEH197108 GOD197108 GXZ197108 HHV197108 HRR197108 IBN197108 ILJ197108 IVF197108 JFB197108 JOX197108 JYT197108 KIP197108 KSL197108 LCH197108 LMD197108 LVZ197108 MFV197108 MPR197108 MZN197108 NJJ197108 NTF197108 ODB197108 OMX197108 OWT197108 PGP197108 PQL197108 QAH197108 QKD197108 QTZ197108 RDV197108 RNR197108 RXN197108 SHJ197108 SRF197108 TBB197108 TKX197108 TUT197108 UEP197108 UOL197108 UYH197108 VID197108 VRZ197108 WBV197108 WLR197108 WVN197108 G197435 JB197435 SX197435 ACT197435 AMP197435 AWL197435 BGH197435 BQD197435 BZZ197435 CJV197435 CTR197435 DDN197435 DNJ197435 DXF197435 EHB197435 EQX197435 FAT197435 FKP197435 FUL197435 GEH197435 GOD197435 GXZ197435 HHV197435 HRR197435 IBN197435 ILJ197435 IVF197435 JFB197435 JOX197435 JYT197435 KIP197435 KSL197435 LCH197435 LMD197435 LVZ197435 MFV197435 MPR197435 MZN197435 NJJ197435 NTF197435 ODB197435 OMX197435 OWT197435 PGP197435 PQL197435 QAH197435 QKD197435 QTZ197435 RDV197435 RNR197435 RXN197435 SHJ197435 SRF197435 TBB197435 TKX197435 TUT197435 UEP197435 UOL197435 UYH197435 VID197435 VRZ197435 WBV197435 WLR197435 WVN197435 G197763 JB197763 SX197763 ACT197763 AMP197763 AWL197763 BGH197763 BQD197763 BZZ197763 CJV197763 CTR197763 DDN197763 DNJ197763 DXF197763 EHB197763 EQX197763 FAT197763 FKP197763 FUL197763 GEH197763 GOD197763 GXZ197763 HHV197763 HRR197763 IBN197763 ILJ197763 IVF197763 JFB197763 JOX197763 JYT197763 KIP197763 KSL197763 LCH197763 LMD197763 LVZ197763 MFV197763 MPR197763 MZN197763 NJJ197763 NTF197763 ODB197763 OMX197763 OWT197763 PGP197763 PQL197763 QAH197763 QKD197763 QTZ197763 RDV197763 RNR197763 RXN197763 SHJ197763 SRF197763 TBB197763 TKX197763 TUT197763 UEP197763 UOL197763 UYH197763 VID197763 VRZ197763 WBV197763 WLR197763 WVN197763 G197793 JB197793 SX197793 ACT197793 AMP197793 AWL197793 BGH197793 BQD197793 BZZ197793 CJV197793 CTR197793 DDN197793 DNJ197793 DXF197793 EHB197793 EQX197793 FAT197793 FKP197793 FUL197793 GEH197793 GOD197793 GXZ197793 HHV197793 HRR197793 IBN197793 ILJ197793 IVF197793 JFB197793 JOX197793 JYT197793 KIP197793 KSL197793 LCH197793 LMD197793 LVZ197793 MFV197793 MPR197793 MZN197793 NJJ197793 NTF197793 ODB197793 OMX197793 OWT197793 PGP197793 PQL197793 QAH197793 QKD197793 QTZ197793 RDV197793 RNR197793 RXN197793 SHJ197793 SRF197793 TBB197793 TKX197793 TUT197793 UEP197793 UOL197793 UYH197793 VID197793 VRZ197793 WBV197793 WLR197793 WVN197793 J197960 JE197960 TA197960 ACW197960 AMS197960 AWO197960 BGK197960 BQG197960 CAC197960 CJY197960 CTU197960 DDQ197960 DNM197960 DXI197960 EHE197960 ERA197960 FAW197960 FKS197960 FUO197960 GEK197960 GOG197960 GYC197960 HHY197960 HRU197960 IBQ197960 ILM197960 IVI197960 JFE197960 JPA197960 JYW197960 KIS197960 KSO197960 LCK197960 LMG197960 LWC197960 MFY197960 MPU197960 MZQ197960 NJM197960 NTI197960 ODE197960 ONA197960 OWW197960 PGS197960 PQO197960 QAK197960 QKG197960 QUC197960 RDY197960 RNU197960 RXQ197960 SHM197960 SRI197960 TBE197960 TLA197960 TUW197960 UES197960 UOO197960 UYK197960 VIG197960 VSC197960 WBY197960 WLU197960 WVQ197960 G262226 JB262226 SX262226 ACT262226 AMP262226 AWL262226 BGH262226 BQD262226 BZZ262226 CJV262226 CTR262226 DDN262226 DNJ262226 DXF262226 EHB262226 EQX262226 FAT262226 FKP262226 FUL262226 GEH262226 GOD262226 GXZ262226 HHV262226 HRR262226 IBN262226 ILJ262226 IVF262226 JFB262226 JOX262226 JYT262226 KIP262226 KSL262226 LCH262226 LMD262226 LVZ262226 MFV262226 MPR262226 MZN262226 NJJ262226 NTF262226 ODB262226 OMX262226 OWT262226 PGP262226 PQL262226 QAH262226 QKD262226 QTZ262226 RDV262226 RNR262226 RXN262226 SHJ262226 SRF262226 TBB262226 TKX262226 TUT262226 UEP262226 UOL262226 UYH262226 VID262226 VRZ262226 WBV262226 WLR262226 WVN262226 J262524 JE262524 TA262524 ACW262524 AMS262524 AWO262524 BGK262524 BQG262524 CAC262524 CJY262524 CTU262524 DDQ262524 DNM262524 DXI262524 EHE262524 ERA262524 FAW262524 FKS262524 FUO262524 GEK262524 GOG262524 GYC262524 HHY262524 HRU262524 IBQ262524 ILM262524 IVI262524 JFE262524 JPA262524 JYW262524 KIS262524 KSO262524 LCK262524 LMG262524 LWC262524 MFY262524 MPU262524 MZQ262524 NJM262524 NTI262524 ODE262524 ONA262524 OWW262524 PGS262524 PQO262524 QAK262524 QKG262524 QUC262524 RDY262524 RNU262524 RXQ262524 SHM262524 SRI262524 TBE262524 TLA262524 TUW262524 UES262524 UOO262524 UYK262524 VIG262524 VSC262524 WBY262524 WLU262524 WVQ262524 J262526 JE262526 TA262526 ACW262526 AMS262526 AWO262526 BGK262526 BQG262526 CAC262526 CJY262526 CTU262526 DDQ262526 DNM262526 DXI262526 EHE262526 ERA262526 FAW262526 FKS262526 FUO262526 GEK262526 GOG262526 GYC262526 HHY262526 HRU262526 IBQ262526 ILM262526 IVI262526 JFE262526 JPA262526 JYW262526 KIS262526 KSO262526 LCK262526 LMG262526 LWC262526 MFY262526 MPU262526 MZQ262526 NJM262526 NTI262526 ODE262526 ONA262526 OWW262526 PGS262526 PQO262526 QAK262526 QKG262526 QUC262526 RDY262526 RNU262526 RXQ262526 SHM262526 SRI262526 TBE262526 TLA262526 TUW262526 UES262526 UOO262526 UYK262526 VIG262526 VSC262526 WBY262526 WLU262526 WVQ262526 G262529 JB262529 SX262529 ACT262529 AMP262529 AWL262529 BGH262529 BQD262529 BZZ262529 CJV262529 CTR262529 DDN262529 DNJ262529 DXF262529 EHB262529 EQX262529 FAT262529 FKP262529 FUL262529 GEH262529 GOD262529 GXZ262529 HHV262529 HRR262529 IBN262529 ILJ262529 IVF262529 JFB262529 JOX262529 JYT262529 KIP262529 KSL262529 LCH262529 LMD262529 LVZ262529 MFV262529 MPR262529 MZN262529 NJJ262529 NTF262529 ODB262529 OMX262529 OWT262529 PGP262529 PQL262529 QAH262529 QKD262529 QTZ262529 RDV262529 RNR262529 RXN262529 SHJ262529 SRF262529 TBB262529 TKX262529 TUT262529 UEP262529 UOL262529 UYH262529 VID262529 VRZ262529 WBV262529 WLR262529 WVN262529 G262644 JB262644 SX262644 ACT262644 AMP262644 AWL262644 BGH262644 BQD262644 BZZ262644 CJV262644 CTR262644 DDN262644 DNJ262644 DXF262644 EHB262644 EQX262644 FAT262644 FKP262644 FUL262644 GEH262644 GOD262644 GXZ262644 HHV262644 HRR262644 IBN262644 ILJ262644 IVF262644 JFB262644 JOX262644 JYT262644 KIP262644 KSL262644 LCH262644 LMD262644 LVZ262644 MFV262644 MPR262644 MZN262644 NJJ262644 NTF262644 ODB262644 OMX262644 OWT262644 PGP262644 PQL262644 QAH262644 QKD262644 QTZ262644 RDV262644 RNR262644 RXN262644 SHJ262644 SRF262644 TBB262644 TKX262644 TUT262644 UEP262644 UOL262644 UYH262644 VID262644 VRZ262644 WBV262644 WLR262644 WVN262644 G262971 JB262971 SX262971 ACT262971 AMP262971 AWL262971 BGH262971 BQD262971 BZZ262971 CJV262971 CTR262971 DDN262971 DNJ262971 DXF262971 EHB262971 EQX262971 FAT262971 FKP262971 FUL262971 GEH262971 GOD262971 GXZ262971 HHV262971 HRR262971 IBN262971 ILJ262971 IVF262971 JFB262971 JOX262971 JYT262971 KIP262971 KSL262971 LCH262971 LMD262971 LVZ262971 MFV262971 MPR262971 MZN262971 NJJ262971 NTF262971 ODB262971 OMX262971 OWT262971 PGP262971 PQL262971 QAH262971 QKD262971 QTZ262971 RDV262971 RNR262971 RXN262971 SHJ262971 SRF262971 TBB262971 TKX262971 TUT262971 UEP262971 UOL262971 UYH262971 VID262971 VRZ262971 WBV262971 WLR262971 WVN262971 G263299 JB263299 SX263299 ACT263299 AMP263299 AWL263299 BGH263299 BQD263299 BZZ263299 CJV263299 CTR263299 DDN263299 DNJ263299 DXF263299 EHB263299 EQX263299 FAT263299 FKP263299 FUL263299 GEH263299 GOD263299 GXZ263299 HHV263299 HRR263299 IBN263299 ILJ263299 IVF263299 JFB263299 JOX263299 JYT263299 KIP263299 KSL263299 LCH263299 LMD263299 LVZ263299 MFV263299 MPR263299 MZN263299 NJJ263299 NTF263299 ODB263299 OMX263299 OWT263299 PGP263299 PQL263299 QAH263299 QKD263299 QTZ263299 RDV263299 RNR263299 RXN263299 SHJ263299 SRF263299 TBB263299 TKX263299 TUT263299 UEP263299 UOL263299 UYH263299 VID263299 VRZ263299 WBV263299 WLR263299 WVN263299 G263329 JB263329 SX263329 ACT263329 AMP263329 AWL263329 BGH263329 BQD263329 BZZ263329 CJV263329 CTR263329 DDN263329 DNJ263329 DXF263329 EHB263329 EQX263329 FAT263329 FKP263329 FUL263329 GEH263329 GOD263329 GXZ263329 HHV263329 HRR263329 IBN263329 ILJ263329 IVF263329 JFB263329 JOX263329 JYT263329 KIP263329 KSL263329 LCH263329 LMD263329 LVZ263329 MFV263329 MPR263329 MZN263329 NJJ263329 NTF263329 ODB263329 OMX263329 OWT263329 PGP263329 PQL263329 QAH263329 QKD263329 QTZ263329 RDV263329 RNR263329 RXN263329 SHJ263329 SRF263329 TBB263329 TKX263329 TUT263329 UEP263329 UOL263329 UYH263329 VID263329 VRZ263329 WBV263329 WLR263329 WVN263329 J263496 JE263496 TA263496 ACW263496 AMS263496 AWO263496 BGK263496 BQG263496 CAC263496 CJY263496 CTU263496 DDQ263496 DNM263496 DXI263496 EHE263496 ERA263496 FAW263496 FKS263496 FUO263496 GEK263496 GOG263496 GYC263496 HHY263496 HRU263496 IBQ263496 ILM263496 IVI263496 JFE263496 JPA263496 JYW263496 KIS263496 KSO263496 LCK263496 LMG263496 LWC263496 MFY263496 MPU263496 MZQ263496 NJM263496 NTI263496 ODE263496 ONA263496 OWW263496 PGS263496 PQO263496 QAK263496 QKG263496 QUC263496 RDY263496 RNU263496 RXQ263496 SHM263496 SRI263496 TBE263496 TLA263496 TUW263496 UES263496 UOO263496 UYK263496 VIG263496 VSC263496 WBY263496 WLU263496 WVQ263496 G327762 JB327762 SX327762 ACT327762 AMP327762 AWL327762 BGH327762 BQD327762 BZZ327762 CJV327762 CTR327762 DDN327762 DNJ327762 DXF327762 EHB327762 EQX327762 FAT327762 FKP327762 FUL327762 GEH327762 GOD327762 GXZ327762 HHV327762 HRR327762 IBN327762 ILJ327762 IVF327762 JFB327762 JOX327762 JYT327762 KIP327762 KSL327762 LCH327762 LMD327762 LVZ327762 MFV327762 MPR327762 MZN327762 NJJ327762 NTF327762 ODB327762 OMX327762 OWT327762 PGP327762 PQL327762 QAH327762 QKD327762 QTZ327762 RDV327762 RNR327762 RXN327762 SHJ327762 SRF327762 TBB327762 TKX327762 TUT327762 UEP327762 UOL327762 UYH327762 VID327762 VRZ327762 WBV327762 WLR327762 WVN327762 J328060 JE328060 TA328060 ACW328060 AMS328060 AWO328060 BGK328060 BQG328060 CAC328060 CJY328060 CTU328060 DDQ328060 DNM328060 DXI328060 EHE328060 ERA328060 FAW328060 FKS328060 FUO328060 GEK328060 GOG328060 GYC328060 HHY328060 HRU328060 IBQ328060 ILM328060 IVI328060 JFE328060 JPA328060 JYW328060 KIS328060 KSO328060 LCK328060 LMG328060 LWC328060 MFY328060 MPU328060 MZQ328060 NJM328060 NTI328060 ODE328060 ONA328060 OWW328060 PGS328060 PQO328060 QAK328060 QKG328060 QUC328060 RDY328060 RNU328060 RXQ328060 SHM328060 SRI328060 TBE328060 TLA328060 TUW328060 UES328060 UOO328060 UYK328060 VIG328060 VSC328060 WBY328060 WLU328060 WVQ328060 J328062 JE328062 TA328062 ACW328062 AMS328062 AWO328062 BGK328062 BQG328062 CAC328062 CJY328062 CTU328062 DDQ328062 DNM328062 DXI328062 EHE328062 ERA328062 FAW328062 FKS328062 FUO328062 GEK328062 GOG328062 GYC328062 HHY328062 HRU328062 IBQ328062 ILM328062 IVI328062 JFE328062 JPA328062 JYW328062 KIS328062 KSO328062 LCK328062 LMG328062 LWC328062 MFY328062 MPU328062 MZQ328062 NJM328062 NTI328062 ODE328062 ONA328062 OWW328062 PGS328062 PQO328062 QAK328062 QKG328062 QUC328062 RDY328062 RNU328062 RXQ328062 SHM328062 SRI328062 TBE328062 TLA328062 TUW328062 UES328062 UOO328062 UYK328062 VIG328062 VSC328062 WBY328062 WLU328062 WVQ328062 G328065 JB328065 SX328065 ACT328065 AMP328065 AWL328065 BGH328065 BQD328065 BZZ328065 CJV328065 CTR328065 DDN328065 DNJ328065 DXF328065 EHB328065 EQX328065 FAT328065 FKP328065 FUL328065 GEH328065 GOD328065 GXZ328065 HHV328065 HRR328065 IBN328065 ILJ328065 IVF328065 JFB328065 JOX328065 JYT328065 KIP328065 KSL328065 LCH328065 LMD328065 LVZ328065 MFV328065 MPR328065 MZN328065 NJJ328065 NTF328065 ODB328065 OMX328065 OWT328065 PGP328065 PQL328065 QAH328065 QKD328065 QTZ328065 RDV328065 RNR328065 RXN328065 SHJ328065 SRF328065 TBB328065 TKX328065 TUT328065 UEP328065 UOL328065 UYH328065 VID328065 VRZ328065 WBV328065 WLR328065 WVN328065 G328180 JB328180 SX328180 ACT328180 AMP328180 AWL328180 BGH328180 BQD328180 BZZ328180 CJV328180 CTR328180 DDN328180 DNJ328180 DXF328180 EHB328180 EQX328180 FAT328180 FKP328180 FUL328180 GEH328180 GOD328180 GXZ328180 HHV328180 HRR328180 IBN328180 ILJ328180 IVF328180 JFB328180 JOX328180 JYT328180 KIP328180 KSL328180 LCH328180 LMD328180 LVZ328180 MFV328180 MPR328180 MZN328180 NJJ328180 NTF328180 ODB328180 OMX328180 OWT328180 PGP328180 PQL328180 QAH328180 QKD328180 QTZ328180 RDV328180 RNR328180 RXN328180 SHJ328180 SRF328180 TBB328180 TKX328180 TUT328180 UEP328180 UOL328180 UYH328180 VID328180 VRZ328180 WBV328180 WLR328180 WVN328180 G328507 JB328507 SX328507 ACT328507 AMP328507 AWL328507 BGH328507 BQD328507 BZZ328507 CJV328507 CTR328507 DDN328507 DNJ328507 DXF328507 EHB328507 EQX328507 FAT328507 FKP328507 FUL328507 GEH328507 GOD328507 GXZ328507 HHV328507 HRR328507 IBN328507 ILJ328507 IVF328507 JFB328507 JOX328507 JYT328507 KIP328507 KSL328507 LCH328507 LMD328507 LVZ328507 MFV328507 MPR328507 MZN328507 NJJ328507 NTF328507 ODB328507 OMX328507 OWT328507 PGP328507 PQL328507 QAH328507 QKD328507 QTZ328507 RDV328507 RNR328507 RXN328507 SHJ328507 SRF328507 TBB328507 TKX328507 TUT328507 UEP328507 UOL328507 UYH328507 VID328507 VRZ328507 WBV328507 WLR328507 WVN328507 G328835 JB328835 SX328835 ACT328835 AMP328835 AWL328835 BGH328835 BQD328835 BZZ328835 CJV328835 CTR328835 DDN328835 DNJ328835 DXF328835 EHB328835 EQX328835 FAT328835 FKP328835 FUL328835 GEH328835 GOD328835 GXZ328835 HHV328835 HRR328835 IBN328835 ILJ328835 IVF328835 JFB328835 JOX328835 JYT328835 KIP328835 KSL328835 LCH328835 LMD328835 LVZ328835 MFV328835 MPR328835 MZN328835 NJJ328835 NTF328835 ODB328835 OMX328835 OWT328835 PGP328835 PQL328835 QAH328835 QKD328835 QTZ328835 RDV328835 RNR328835 RXN328835 SHJ328835 SRF328835 TBB328835 TKX328835 TUT328835 UEP328835 UOL328835 UYH328835 VID328835 VRZ328835 WBV328835 WLR328835 WVN328835 G328865 JB328865 SX328865 ACT328865 AMP328865 AWL328865 BGH328865 BQD328865 BZZ328865 CJV328865 CTR328865 DDN328865 DNJ328865 DXF328865 EHB328865 EQX328865 FAT328865 FKP328865 FUL328865 GEH328865 GOD328865 GXZ328865 HHV328865 HRR328865 IBN328865 ILJ328865 IVF328865 JFB328865 JOX328865 JYT328865 KIP328865 KSL328865 LCH328865 LMD328865 LVZ328865 MFV328865 MPR328865 MZN328865 NJJ328865 NTF328865 ODB328865 OMX328865 OWT328865 PGP328865 PQL328865 QAH328865 QKD328865 QTZ328865 RDV328865 RNR328865 RXN328865 SHJ328865 SRF328865 TBB328865 TKX328865 TUT328865 UEP328865 UOL328865 UYH328865 VID328865 VRZ328865 WBV328865 WLR328865 WVN328865 J329032 JE329032 TA329032 ACW329032 AMS329032 AWO329032 BGK329032 BQG329032 CAC329032 CJY329032 CTU329032 DDQ329032 DNM329032 DXI329032 EHE329032 ERA329032 FAW329032 FKS329032 FUO329032 GEK329032 GOG329032 GYC329032 HHY329032 HRU329032 IBQ329032 ILM329032 IVI329032 JFE329032 JPA329032 JYW329032 KIS329032 KSO329032 LCK329032 LMG329032 LWC329032 MFY329032 MPU329032 MZQ329032 NJM329032 NTI329032 ODE329032 ONA329032 OWW329032 PGS329032 PQO329032 QAK329032 QKG329032 QUC329032 RDY329032 RNU329032 RXQ329032 SHM329032 SRI329032 TBE329032 TLA329032 TUW329032 UES329032 UOO329032 UYK329032 VIG329032 VSC329032 WBY329032 WLU329032 WVQ329032 G393298 JB393298 SX393298 ACT393298 AMP393298 AWL393298 BGH393298 BQD393298 BZZ393298 CJV393298 CTR393298 DDN393298 DNJ393298 DXF393298 EHB393298 EQX393298 FAT393298 FKP393298 FUL393298 GEH393298 GOD393298 GXZ393298 HHV393298 HRR393298 IBN393298 ILJ393298 IVF393298 JFB393298 JOX393298 JYT393298 KIP393298 KSL393298 LCH393298 LMD393298 LVZ393298 MFV393298 MPR393298 MZN393298 NJJ393298 NTF393298 ODB393298 OMX393298 OWT393298 PGP393298 PQL393298 QAH393298 QKD393298 QTZ393298 RDV393298 RNR393298 RXN393298 SHJ393298 SRF393298 TBB393298 TKX393298 TUT393298 UEP393298 UOL393298 UYH393298 VID393298 VRZ393298 WBV393298 WLR393298 WVN393298 J393596 JE393596 TA393596 ACW393596 AMS393596 AWO393596 BGK393596 BQG393596 CAC393596 CJY393596 CTU393596 DDQ393596 DNM393596 DXI393596 EHE393596 ERA393596 FAW393596 FKS393596 FUO393596 GEK393596 GOG393596 GYC393596 HHY393596 HRU393596 IBQ393596 ILM393596 IVI393596 JFE393596 JPA393596 JYW393596 KIS393596 KSO393596 LCK393596 LMG393596 LWC393596 MFY393596 MPU393596 MZQ393596 NJM393596 NTI393596 ODE393596 ONA393596 OWW393596 PGS393596 PQO393596 QAK393596 QKG393596 QUC393596 RDY393596 RNU393596 RXQ393596 SHM393596 SRI393596 TBE393596 TLA393596 TUW393596 UES393596 UOO393596 UYK393596 VIG393596 VSC393596 WBY393596 WLU393596 WVQ393596 J393598 JE393598 TA393598 ACW393598 AMS393598 AWO393598 BGK393598 BQG393598 CAC393598 CJY393598 CTU393598 DDQ393598 DNM393598 DXI393598 EHE393598 ERA393598 FAW393598 FKS393598 FUO393598 GEK393598 GOG393598 GYC393598 HHY393598 HRU393598 IBQ393598 ILM393598 IVI393598 JFE393598 JPA393598 JYW393598 KIS393598 KSO393598 LCK393598 LMG393598 LWC393598 MFY393598 MPU393598 MZQ393598 NJM393598 NTI393598 ODE393598 ONA393598 OWW393598 PGS393598 PQO393598 QAK393598 QKG393598 QUC393598 RDY393598 RNU393598 RXQ393598 SHM393598 SRI393598 TBE393598 TLA393598 TUW393598 UES393598 UOO393598 UYK393598 VIG393598 VSC393598 WBY393598 WLU393598 WVQ393598 G393601 JB393601 SX393601 ACT393601 AMP393601 AWL393601 BGH393601 BQD393601 BZZ393601 CJV393601 CTR393601 DDN393601 DNJ393601 DXF393601 EHB393601 EQX393601 FAT393601 FKP393601 FUL393601 GEH393601 GOD393601 GXZ393601 HHV393601 HRR393601 IBN393601 ILJ393601 IVF393601 JFB393601 JOX393601 JYT393601 KIP393601 KSL393601 LCH393601 LMD393601 LVZ393601 MFV393601 MPR393601 MZN393601 NJJ393601 NTF393601 ODB393601 OMX393601 OWT393601 PGP393601 PQL393601 QAH393601 QKD393601 QTZ393601 RDV393601 RNR393601 RXN393601 SHJ393601 SRF393601 TBB393601 TKX393601 TUT393601 UEP393601 UOL393601 UYH393601 VID393601 VRZ393601 WBV393601 WLR393601 WVN393601 G393716 JB393716 SX393716 ACT393716 AMP393716 AWL393716 BGH393716 BQD393716 BZZ393716 CJV393716 CTR393716 DDN393716 DNJ393716 DXF393716 EHB393716 EQX393716 FAT393716 FKP393716 FUL393716 GEH393716 GOD393716 GXZ393716 HHV393716 HRR393716 IBN393716 ILJ393716 IVF393716 JFB393716 JOX393716 JYT393716 KIP393716 KSL393716 LCH393716 LMD393716 LVZ393716 MFV393716 MPR393716 MZN393716 NJJ393716 NTF393716 ODB393716 OMX393716 OWT393716 PGP393716 PQL393716 QAH393716 QKD393716 QTZ393716 RDV393716 RNR393716 RXN393716 SHJ393716 SRF393716 TBB393716 TKX393716 TUT393716 UEP393716 UOL393716 UYH393716 VID393716 VRZ393716 WBV393716 WLR393716 WVN393716 G394043 JB394043 SX394043 ACT394043 AMP394043 AWL394043 BGH394043 BQD394043 BZZ394043 CJV394043 CTR394043 DDN394043 DNJ394043 DXF394043 EHB394043 EQX394043 FAT394043 FKP394043 FUL394043 GEH394043 GOD394043 GXZ394043 HHV394043 HRR394043 IBN394043 ILJ394043 IVF394043 JFB394043 JOX394043 JYT394043 KIP394043 KSL394043 LCH394043 LMD394043 LVZ394043 MFV394043 MPR394043 MZN394043 NJJ394043 NTF394043 ODB394043 OMX394043 OWT394043 PGP394043 PQL394043 QAH394043 QKD394043 QTZ394043 RDV394043 RNR394043 RXN394043 SHJ394043 SRF394043 TBB394043 TKX394043 TUT394043 UEP394043 UOL394043 UYH394043 VID394043 VRZ394043 WBV394043 WLR394043 WVN394043 G394371 JB394371 SX394371 ACT394371 AMP394371 AWL394371 BGH394371 BQD394371 BZZ394371 CJV394371 CTR394371 DDN394371 DNJ394371 DXF394371 EHB394371 EQX394371 FAT394371 FKP394371 FUL394371 GEH394371 GOD394371 GXZ394371 HHV394371 HRR394371 IBN394371 ILJ394371 IVF394371 JFB394371 JOX394371 JYT394371 KIP394371 KSL394371 LCH394371 LMD394371 LVZ394371 MFV394371 MPR394371 MZN394371 NJJ394371 NTF394371 ODB394371 OMX394371 OWT394371 PGP394371 PQL394371 QAH394371 QKD394371 QTZ394371 RDV394371 RNR394371 RXN394371 SHJ394371 SRF394371 TBB394371 TKX394371 TUT394371 UEP394371 UOL394371 UYH394371 VID394371 VRZ394371 WBV394371 WLR394371 WVN394371 G394401 JB394401 SX394401 ACT394401 AMP394401 AWL394401 BGH394401 BQD394401 BZZ394401 CJV394401 CTR394401 DDN394401 DNJ394401 DXF394401 EHB394401 EQX394401 FAT394401 FKP394401 FUL394401 GEH394401 GOD394401 GXZ394401 HHV394401 HRR394401 IBN394401 ILJ394401 IVF394401 JFB394401 JOX394401 JYT394401 KIP394401 KSL394401 LCH394401 LMD394401 LVZ394401 MFV394401 MPR394401 MZN394401 NJJ394401 NTF394401 ODB394401 OMX394401 OWT394401 PGP394401 PQL394401 QAH394401 QKD394401 QTZ394401 RDV394401 RNR394401 RXN394401 SHJ394401 SRF394401 TBB394401 TKX394401 TUT394401 UEP394401 UOL394401 UYH394401 VID394401 VRZ394401 WBV394401 WLR394401 WVN394401 J394568 JE394568 TA394568 ACW394568 AMS394568 AWO394568 BGK394568 BQG394568 CAC394568 CJY394568 CTU394568 DDQ394568 DNM394568 DXI394568 EHE394568 ERA394568 FAW394568 FKS394568 FUO394568 GEK394568 GOG394568 GYC394568 HHY394568 HRU394568 IBQ394568 ILM394568 IVI394568 JFE394568 JPA394568 JYW394568 KIS394568 KSO394568 LCK394568 LMG394568 LWC394568 MFY394568 MPU394568 MZQ394568 NJM394568 NTI394568 ODE394568 ONA394568 OWW394568 PGS394568 PQO394568 QAK394568 QKG394568 QUC394568 RDY394568 RNU394568 RXQ394568 SHM394568 SRI394568 TBE394568 TLA394568 TUW394568 UES394568 UOO394568 UYK394568 VIG394568 VSC394568 WBY394568 WLU394568 WVQ394568 G458834 JB458834 SX458834 ACT458834 AMP458834 AWL458834 BGH458834 BQD458834 BZZ458834 CJV458834 CTR458834 DDN458834 DNJ458834 DXF458834 EHB458834 EQX458834 FAT458834 FKP458834 FUL458834 GEH458834 GOD458834 GXZ458834 HHV458834 HRR458834 IBN458834 ILJ458834 IVF458834 JFB458834 JOX458834 JYT458834 KIP458834 KSL458834 LCH458834 LMD458834 LVZ458834 MFV458834 MPR458834 MZN458834 NJJ458834 NTF458834 ODB458834 OMX458834 OWT458834 PGP458834 PQL458834 QAH458834 QKD458834 QTZ458834 RDV458834 RNR458834 RXN458834 SHJ458834 SRF458834 TBB458834 TKX458834 TUT458834 UEP458834 UOL458834 UYH458834 VID458834 VRZ458834 WBV458834 WLR458834 WVN458834 J459132 JE459132 TA459132 ACW459132 AMS459132 AWO459132 BGK459132 BQG459132 CAC459132 CJY459132 CTU459132 DDQ459132 DNM459132 DXI459132 EHE459132 ERA459132 FAW459132 FKS459132 FUO459132 GEK459132 GOG459132 GYC459132 HHY459132 HRU459132 IBQ459132 ILM459132 IVI459132 JFE459132 JPA459132 JYW459132 KIS459132 KSO459132 LCK459132 LMG459132 LWC459132 MFY459132 MPU459132 MZQ459132 NJM459132 NTI459132 ODE459132 ONA459132 OWW459132 PGS459132 PQO459132 QAK459132 QKG459132 QUC459132 RDY459132 RNU459132 RXQ459132 SHM459132 SRI459132 TBE459132 TLA459132 TUW459132 UES459132 UOO459132 UYK459132 VIG459132 VSC459132 WBY459132 WLU459132 WVQ459132 J459134 JE459134 TA459134 ACW459134 AMS459134 AWO459134 BGK459134 BQG459134 CAC459134 CJY459134 CTU459134 DDQ459134 DNM459134 DXI459134 EHE459134 ERA459134 FAW459134 FKS459134 FUO459134 GEK459134 GOG459134 GYC459134 HHY459134 HRU459134 IBQ459134 ILM459134 IVI459134 JFE459134 JPA459134 JYW459134 KIS459134 KSO459134 LCK459134 LMG459134 LWC459134 MFY459134 MPU459134 MZQ459134 NJM459134 NTI459134 ODE459134 ONA459134 OWW459134 PGS459134 PQO459134 QAK459134 QKG459134 QUC459134 RDY459134 RNU459134 RXQ459134 SHM459134 SRI459134 TBE459134 TLA459134 TUW459134 UES459134 UOO459134 UYK459134 VIG459134 VSC459134 WBY459134 WLU459134 WVQ459134 G459137 JB459137 SX459137 ACT459137 AMP459137 AWL459137 BGH459137 BQD459137 BZZ459137 CJV459137 CTR459137 DDN459137 DNJ459137 DXF459137 EHB459137 EQX459137 FAT459137 FKP459137 FUL459137 GEH459137 GOD459137 GXZ459137 HHV459137 HRR459137 IBN459137 ILJ459137 IVF459137 JFB459137 JOX459137 JYT459137 KIP459137 KSL459137 LCH459137 LMD459137 LVZ459137 MFV459137 MPR459137 MZN459137 NJJ459137 NTF459137 ODB459137 OMX459137 OWT459137 PGP459137 PQL459137 QAH459137 QKD459137 QTZ459137 RDV459137 RNR459137 RXN459137 SHJ459137 SRF459137 TBB459137 TKX459137 TUT459137 UEP459137 UOL459137 UYH459137 VID459137 VRZ459137 WBV459137 WLR459137 WVN459137 G459252 JB459252 SX459252 ACT459252 AMP459252 AWL459252 BGH459252 BQD459252 BZZ459252 CJV459252 CTR459252 DDN459252 DNJ459252 DXF459252 EHB459252 EQX459252 FAT459252 FKP459252 FUL459252 GEH459252 GOD459252 GXZ459252 HHV459252 HRR459252 IBN459252 ILJ459252 IVF459252 JFB459252 JOX459252 JYT459252 KIP459252 KSL459252 LCH459252 LMD459252 LVZ459252 MFV459252 MPR459252 MZN459252 NJJ459252 NTF459252 ODB459252 OMX459252 OWT459252 PGP459252 PQL459252 QAH459252 QKD459252 QTZ459252 RDV459252 RNR459252 RXN459252 SHJ459252 SRF459252 TBB459252 TKX459252 TUT459252 UEP459252 UOL459252 UYH459252 VID459252 VRZ459252 WBV459252 WLR459252 WVN459252 G459579 JB459579 SX459579 ACT459579 AMP459579 AWL459579 BGH459579 BQD459579 BZZ459579 CJV459579 CTR459579 DDN459579 DNJ459579 DXF459579 EHB459579 EQX459579 FAT459579 FKP459579 FUL459579 GEH459579 GOD459579 GXZ459579 HHV459579 HRR459579 IBN459579 ILJ459579 IVF459579 JFB459579 JOX459579 JYT459579 KIP459579 KSL459579 LCH459579 LMD459579 LVZ459579 MFV459579 MPR459579 MZN459579 NJJ459579 NTF459579 ODB459579 OMX459579 OWT459579 PGP459579 PQL459579 QAH459579 QKD459579 QTZ459579 RDV459579 RNR459579 RXN459579 SHJ459579 SRF459579 TBB459579 TKX459579 TUT459579 UEP459579 UOL459579 UYH459579 VID459579 VRZ459579 WBV459579 WLR459579 WVN459579 G459907 JB459907 SX459907 ACT459907 AMP459907 AWL459907 BGH459907 BQD459907 BZZ459907 CJV459907 CTR459907 DDN459907 DNJ459907 DXF459907 EHB459907 EQX459907 FAT459907 FKP459907 FUL459907 GEH459907 GOD459907 GXZ459907 HHV459907 HRR459907 IBN459907 ILJ459907 IVF459907 JFB459907 JOX459907 JYT459907 KIP459907 KSL459907 LCH459907 LMD459907 LVZ459907 MFV459907 MPR459907 MZN459907 NJJ459907 NTF459907 ODB459907 OMX459907 OWT459907 PGP459907 PQL459907 QAH459907 QKD459907 QTZ459907 RDV459907 RNR459907 RXN459907 SHJ459907 SRF459907 TBB459907 TKX459907 TUT459907 UEP459907 UOL459907 UYH459907 VID459907 VRZ459907 WBV459907 WLR459907 WVN459907 G459937 JB459937 SX459937 ACT459937 AMP459937 AWL459937 BGH459937 BQD459937 BZZ459937 CJV459937 CTR459937 DDN459937 DNJ459937 DXF459937 EHB459937 EQX459937 FAT459937 FKP459937 FUL459937 GEH459937 GOD459937 GXZ459937 HHV459937 HRR459937 IBN459937 ILJ459937 IVF459937 JFB459937 JOX459937 JYT459937 KIP459937 KSL459937 LCH459937 LMD459937 LVZ459937 MFV459937 MPR459937 MZN459937 NJJ459937 NTF459937 ODB459937 OMX459937 OWT459937 PGP459937 PQL459937 QAH459937 QKD459937 QTZ459937 RDV459937 RNR459937 RXN459937 SHJ459937 SRF459937 TBB459937 TKX459937 TUT459937 UEP459937 UOL459937 UYH459937 VID459937 VRZ459937 WBV459937 WLR459937 WVN459937 J460104 JE460104 TA460104 ACW460104 AMS460104 AWO460104 BGK460104 BQG460104 CAC460104 CJY460104 CTU460104 DDQ460104 DNM460104 DXI460104 EHE460104 ERA460104 FAW460104 FKS460104 FUO460104 GEK460104 GOG460104 GYC460104 HHY460104 HRU460104 IBQ460104 ILM460104 IVI460104 JFE460104 JPA460104 JYW460104 KIS460104 KSO460104 LCK460104 LMG460104 LWC460104 MFY460104 MPU460104 MZQ460104 NJM460104 NTI460104 ODE460104 ONA460104 OWW460104 PGS460104 PQO460104 QAK460104 QKG460104 QUC460104 RDY460104 RNU460104 RXQ460104 SHM460104 SRI460104 TBE460104 TLA460104 TUW460104 UES460104 UOO460104 UYK460104 VIG460104 VSC460104 WBY460104 WLU460104 WVQ460104 G524370 JB524370 SX524370 ACT524370 AMP524370 AWL524370 BGH524370 BQD524370 BZZ524370 CJV524370 CTR524370 DDN524370 DNJ524370 DXF524370 EHB524370 EQX524370 FAT524370 FKP524370 FUL524370 GEH524370 GOD524370 GXZ524370 HHV524370 HRR524370 IBN524370 ILJ524370 IVF524370 JFB524370 JOX524370 JYT524370 KIP524370 KSL524370 LCH524370 LMD524370 LVZ524370 MFV524370 MPR524370 MZN524370 NJJ524370 NTF524370 ODB524370 OMX524370 OWT524370 PGP524370 PQL524370 QAH524370 QKD524370 QTZ524370 RDV524370 RNR524370 RXN524370 SHJ524370 SRF524370 TBB524370 TKX524370 TUT524370 UEP524370 UOL524370 UYH524370 VID524370 VRZ524370 WBV524370 WLR524370 WVN524370 J524668 JE524668 TA524668 ACW524668 AMS524668 AWO524668 BGK524668 BQG524668 CAC524668 CJY524668 CTU524668 DDQ524668 DNM524668 DXI524668 EHE524668 ERA524668 FAW524668 FKS524668 FUO524668 GEK524668 GOG524668 GYC524668 HHY524668 HRU524668 IBQ524668 ILM524668 IVI524668 JFE524668 JPA524668 JYW524668 KIS524668 KSO524668 LCK524668 LMG524668 LWC524668 MFY524668 MPU524668 MZQ524668 NJM524668 NTI524668 ODE524668 ONA524668 OWW524668 PGS524668 PQO524668 QAK524668 QKG524668 QUC524668 RDY524668 RNU524668 RXQ524668 SHM524668 SRI524668 TBE524668 TLA524668 TUW524668 UES524668 UOO524668 UYK524668 VIG524668 VSC524668 WBY524668 WLU524668 WVQ524668 J524670 JE524670 TA524670 ACW524670 AMS524670 AWO524670 BGK524670 BQG524670 CAC524670 CJY524670 CTU524670 DDQ524670 DNM524670 DXI524670 EHE524670 ERA524670 FAW524670 FKS524670 FUO524670 GEK524670 GOG524670 GYC524670 HHY524670 HRU524670 IBQ524670 ILM524670 IVI524670 JFE524670 JPA524670 JYW524670 KIS524670 KSO524670 LCK524670 LMG524670 LWC524670 MFY524670 MPU524670 MZQ524670 NJM524670 NTI524670 ODE524670 ONA524670 OWW524670 PGS524670 PQO524670 QAK524670 QKG524670 QUC524670 RDY524670 RNU524670 RXQ524670 SHM524670 SRI524670 TBE524670 TLA524670 TUW524670 UES524670 UOO524670 UYK524670 VIG524670 VSC524670 WBY524670 WLU524670 WVQ524670 G524673 JB524673 SX524673 ACT524673 AMP524673 AWL524673 BGH524673 BQD524673 BZZ524673 CJV524673 CTR524673 DDN524673 DNJ524673 DXF524673 EHB524673 EQX524673 FAT524673 FKP524673 FUL524673 GEH524673 GOD524673 GXZ524673 HHV524673 HRR524673 IBN524673 ILJ524673 IVF524673 JFB524673 JOX524673 JYT524673 KIP524673 KSL524673 LCH524673 LMD524673 LVZ524673 MFV524673 MPR524673 MZN524673 NJJ524673 NTF524673 ODB524673 OMX524673 OWT524673 PGP524673 PQL524673 QAH524673 QKD524673 QTZ524673 RDV524673 RNR524673 RXN524673 SHJ524673 SRF524673 TBB524673 TKX524673 TUT524673 UEP524673 UOL524673 UYH524673 VID524673 VRZ524673 WBV524673 WLR524673 WVN524673 G524788 JB524788 SX524788 ACT524788 AMP524788 AWL524788 BGH524788 BQD524788 BZZ524788 CJV524788 CTR524788 DDN524788 DNJ524788 DXF524788 EHB524788 EQX524788 FAT524788 FKP524788 FUL524788 GEH524788 GOD524788 GXZ524788 HHV524788 HRR524788 IBN524788 ILJ524788 IVF524788 JFB524788 JOX524788 JYT524788 KIP524788 KSL524788 LCH524788 LMD524788 LVZ524788 MFV524788 MPR524788 MZN524788 NJJ524788 NTF524788 ODB524788 OMX524788 OWT524788 PGP524788 PQL524788 QAH524788 QKD524788 QTZ524788 RDV524788 RNR524788 RXN524788 SHJ524788 SRF524788 TBB524788 TKX524788 TUT524788 UEP524788 UOL524788 UYH524788 VID524788 VRZ524788 WBV524788 WLR524788 WVN524788 G525115 JB525115 SX525115 ACT525115 AMP525115 AWL525115 BGH525115 BQD525115 BZZ525115 CJV525115 CTR525115 DDN525115 DNJ525115 DXF525115 EHB525115 EQX525115 FAT525115 FKP525115 FUL525115 GEH525115 GOD525115 GXZ525115 HHV525115 HRR525115 IBN525115 ILJ525115 IVF525115 JFB525115 JOX525115 JYT525115 KIP525115 KSL525115 LCH525115 LMD525115 LVZ525115 MFV525115 MPR525115 MZN525115 NJJ525115 NTF525115 ODB525115 OMX525115 OWT525115 PGP525115 PQL525115 QAH525115 QKD525115 QTZ525115 RDV525115 RNR525115 RXN525115 SHJ525115 SRF525115 TBB525115 TKX525115 TUT525115 UEP525115 UOL525115 UYH525115 VID525115 VRZ525115 WBV525115 WLR525115 WVN525115 G525443 JB525443 SX525443 ACT525443 AMP525443 AWL525443 BGH525443 BQD525443 BZZ525443 CJV525443 CTR525443 DDN525443 DNJ525443 DXF525443 EHB525443 EQX525443 FAT525443 FKP525443 FUL525443 GEH525443 GOD525443 GXZ525443 HHV525443 HRR525443 IBN525443 ILJ525443 IVF525443 JFB525443 JOX525443 JYT525443 KIP525443 KSL525443 LCH525443 LMD525443 LVZ525443 MFV525443 MPR525443 MZN525443 NJJ525443 NTF525443 ODB525443 OMX525443 OWT525443 PGP525443 PQL525443 QAH525443 QKD525443 QTZ525443 RDV525443 RNR525443 RXN525443 SHJ525443 SRF525443 TBB525443 TKX525443 TUT525443 UEP525443 UOL525443 UYH525443 VID525443 VRZ525443 WBV525443 WLR525443 WVN525443 G525473 JB525473 SX525473 ACT525473 AMP525473 AWL525473 BGH525473 BQD525473 BZZ525473 CJV525473 CTR525473 DDN525473 DNJ525473 DXF525473 EHB525473 EQX525473 FAT525473 FKP525473 FUL525473 GEH525473 GOD525473 GXZ525473 HHV525473 HRR525473 IBN525473 ILJ525473 IVF525473 JFB525473 JOX525473 JYT525473 KIP525473 KSL525473 LCH525473 LMD525473 LVZ525473 MFV525473 MPR525473 MZN525473 NJJ525473 NTF525473 ODB525473 OMX525473 OWT525473 PGP525473 PQL525473 QAH525473 QKD525473 QTZ525473 RDV525473 RNR525473 RXN525473 SHJ525473 SRF525473 TBB525473 TKX525473 TUT525473 UEP525473 UOL525473 UYH525473 VID525473 VRZ525473 WBV525473 WLR525473 WVN525473 J525640 JE525640 TA525640 ACW525640 AMS525640 AWO525640 BGK525640 BQG525640 CAC525640 CJY525640 CTU525640 DDQ525640 DNM525640 DXI525640 EHE525640 ERA525640 FAW525640 FKS525640 FUO525640 GEK525640 GOG525640 GYC525640 HHY525640 HRU525640 IBQ525640 ILM525640 IVI525640 JFE525640 JPA525640 JYW525640 KIS525640 KSO525640 LCK525640 LMG525640 LWC525640 MFY525640 MPU525640 MZQ525640 NJM525640 NTI525640 ODE525640 ONA525640 OWW525640 PGS525640 PQO525640 QAK525640 QKG525640 QUC525640 RDY525640 RNU525640 RXQ525640 SHM525640 SRI525640 TBE525640 TLA525640 TUW525640 UES525640 UOO525640 UYK525640 VIG525640 VSC525640 WBY525640 WLU525640 WVQ525640 G589906 JB589906 SX589906 ACT589906 AMP589906 AWL589906 BGH589906 BQD589906 BZZ589906 CJV589906 CTR589906 DDN589906 DNJ589906 DXF589906 EHB589906 EQX589906 FAT589906 FKP589906 FUL589906 GEH589906 GOD589906 GXZ589906 HHV589906 HRR589906 IBN589906 ILJ589906 IVF589906 JFB589906 JOX589906 JYT589906 KIP589906 KSL589906 LCH589906 LMD589906 LVZ589906 MFV589906 MPR589906 MZN589906 NJJ589906 NTF589906 ODB589906 OMX589906 OWT589906 PGP589906 PQL589906 QAH589906 QKD589906 QTZ589906 RDV589906 RNR589906 RXN589906 SHJ589906 SRF589906 TBB589906 TKX589906 TUT589906 UEP589906 UOL589906 UYH589906 VID589906 VRZ589906 WBV589906 WLR589906 WVN589906 J590204 JE590204 TA590204 ACW590204 AMS590204 AWO590204 BGK590204 BQG590204 CAC590204 CJY590204 CTU590204 DDQ590204 DNM590204 DXI590204 EHE590204 ERA590204 FAW590204 FKS590204 FUO590204 GEK590204 GOG590204 GYC590204 HHY590204 HRU590204 IBQ590204 ILM590204 IVI590204 JFE590204 JPA590204 JYW590204 KIS590204 KSO590204 LCK590204 LMG590204 LWC590204 MFY590204 MPU590204 MZQ590204 NJM590204 NTI590204 ODE590204 ONA590204 OWW590204 PGS590204 PQO590204 QAK590204 QKG590204 QUC590204 RDY590204 RNU590204 RXQ590204 SHM590204 SRI590204 TBE590204 TLA590204 TUW590204 UES590204 UOO590204 UYK590204 VIG590204 VSC590204 WBY590204 WLU590204 WVQ590204 J590206 JE590206 TA590206 ACW590206 AMS590206 AWO590206 BGK590206 BQG590206 CAC590206 CJY590206 CTU590206 DDQ590206 DNM590206 DXI590206 EHE590206 ERA590206 FAW590206 FKS590206 FUO590206 GEK590206 GOG590206 GYC590206 HHY590206 HRU590206 IBQ590206 ILM590206 IVI590206 JFE590206 JPA590206 JYW590206 KIS590206 KSO590206 LCK590206 LMG590206 LWC590206 MFY590206 MPU590206 MZQ590206 NJM590206 NTI590206 ODE590206 ONA590206 OWW590206 PGS590206 PQO590206 QAK590206 QKG590206 QUC590206 RDY590206 RNU590206 RXQ590206 SHM590206 SRI590206 TBE590206 TLA590206 TUW590206 UES590206 UOO590206 UYK590206 VIG590206 VSC590206 WBY590206 WLU590206 WVQ590206 G590209 JB590209 SX590209 ACT590209 AMP590209 AWL590209 BGH590209 BQD590209 BZZ590209 CJV590209 CTR590209 DDN590209 DNJ590209 DXF590209 EHB590209 EQX590209 FAT590209 FKP590209 FUL590209 GEH590209 GOD590209 GXZ590209 HHV590209 HRR590209 IBN590209 ILJ590209 IVF590209 JFB590209 JOX590209 JYT590209 KIP590209 KSL590209 LCH590209 LMD590209 LVZ590209 MFV590209 MPR590209 MZN590209 NJJ590209 NTF590209 ODB590209 OMX590209 OWT590209 PGP590209 PQL590209 QAH590209 QKD590209 QTZ590209 RDV590209 RNR590209 RXN590209 SHJ590209 SRF590209 TBB590209 TKX590209 TUT590209 UEP590209 UOL590209 UYH590209 VID590209 VRZ590209 WBV590209 WLR590209 WVN590209 G590324 JB590324 SX590324 ACT590324 AMP590324 AWL590324 BGH590324 BQD590324 BZZ590324 CJV590324 CTR590324 DDN590324 DNJ590324 DXF590324 EHB590324 EQX590324 FAT590324 FKP590324 FUL590324 GEH590324 GOD590324 GXZ590324 HHV590324 HRR590324 IBN590324 ILJ590324 IVF590324 JFB590324 JOX590324 JYT590324 KIP590324 KSL590324 LCH590324 LMD590324 LVZ590324 MFV590324 MPR590324 MZN590324 NJJ590324 NTF590324 ODB590324 OMX590324 OWT590324 PGP590324 PQL590324 QAH590324 QKD590324 QTZ590324 RDV590324 RNR590324 RXN590324 SHJ590324 SRF590324 TBB590324 TKX590324 TUT590324 UEP590324 UOL590324 UYH590324 VID590324 VRZ590324 WBV590324 WLR590324 WVN590324 G590651 JB590651 SX590651 ACT590651 AMP590651 AWL590651 BGH590651 BQD590651 BZZ590651 CJV590651 CTR590651 DDN590651 DNJ590651 DXF590651 EHB590651 EQX590651 FAT590651 FKP590651 FUL590651 GEH590651 GOD590651 GXZ590651 HHV590651 HRR590651 IBN590651 ILJ590651 IVF590651 JFB590651 JOX590651 JYT590651 KIP590651 KSL590651 LCH590651 LMD590651 LVZ590651 MFV590651 MPR590651 MZN590651 NJJ590651 NTF590651 ODB590651 OMX590651 OWT590651 PGP590651 PQL590651 QAH590651 QKD590651 QTZ590651 RDV590651 RNR590651 RXN590651 SHJ590651 SRF590651 TBB590651 TKX590651 TUT590651 UEP590651 UOL590651 UYH590651 VID590651 VRZ590651 WBV590651 WLR590651 WVN590651 G590979 JB590979 SX590979 ACT590979 AMP590979 AWL590979 BGH590979 BQD590979 BZZ590979 CJV590979 CTR590979 DDN590979 DNJ590979 DXF590979 EHB590979 EQX590979 FAT590979 FKP590979 FUL590979 GEH590979 GOD590979 GXZ590979 HHV590979 HRR590979 IBN590979 ILJ590979 IVF590979 JFB590979 JOX590979 JYT590979 KIP590979 KSL590979 LCH590979 LMD590979 LVZ590979 MFV590979 MPR590979 MZN590979 NJJ590979 NTF590979 ODB590979 OMX590979 OWT590979 PGP590979 PQL590979 QAH590979 QKD590979 QTZ590979 RDV590979 RNR590979 RXN590979 SHJ590979 SRF590979 TBB590979 TKX590979 TUT590979 UEP590979 UOL590979 UYH590979 VID590979 VRZ590979 WBV590979 WLR590979 WVN590979 G591009 JB591009 SX591009 ACT591009 AMP591009 AWL591009 BGH591009 BQD591009 BZZ591009 CJV591009 CTR591009 DDN591009 DNJ591009 DXF591009 EHB591009 EQX591009 FAT591009 FKP591009 FUL591009 GEH591009 GOD591009 GXZ591009 HHV591009 HRR591009 IBN591009 ILJ591009 IVF591009 JFB591009 JOX591009 JYT591009 KIP591009 KSL591009 LCH591009 LMD591009 LVZ591009 MFV591009 MPR591009 MZN591009 NJJ591009 NTF591009 ODB591009 OMX591009 OWT591009 PGP591009 PQL591009 QAH591009 QKD591009 QTZ591009 RDV591009 RNR591009 RXN591009 SHJ591009 SRF591009 TBB591009 TKX591009 TUT591009 UEP591009 UOL591009 UYH591009 VID591009 VRZ591009 WBV591009 WLR591009 WVN591009 J591176 JE591176 TA591176 ACW591176 AMS591176 AWO591176 BGK591176 BQG591176 CAC591176 CJY591176 CTU591176 DDQ591176 DNM591176 DXI591176 EHE591176 ERA591176 FAW591176 FKS591176 FUO591176 GEK591176 GOG591176 GYC591176 HHY591176 HRU591176 IBQ591176 ILM591176 IVI591176 JFE591176 JPA591176 JYW591176 KIS591176 KSO591176 LCK591176 LMG591176 LWC591176 MFY591176 MPU591176 MZQ591176 NJM591176 NTI591176 ODE591176 ONA591176 OWW591176 PGS591176 PQO591176 QAK591176 QKG591176 QUC591176 RDY591176 RNU591176 RXQ591176 SHM591176 SRI591176 TBE591176 TLA591176 TUW591176 UES591176 UOO591176 UYK591176 VIG591176 VSC591176 WBY591176 WLU591176 WVQ591176 G655442 JB655442 SX655442 ACT655442 AMP655442 AWL655442 BGH655442 BQD655442 BZZ655442 CJV655442 CTR655442 DDN655442 DNJ655442 DXF655442 EHB655442 EQX655442 FAT655442 FKP655442 FUL655442 GEH655442 GOD655442 GXZ655442 HHV655442 HRR655442 IBN655442 ILJ655442 IVF655442 JFB655442 JOX655442 JYT655442 KIP655442 KSL655442 LCH655442 LMD655442 LVZ655442 MFV655442 MPR655442 MZN655442 NJJ655442 NTF655442 ODB655442 OMX655442 OWT655442 PGP655442 PQL655442 QAH655442 QKD655442 QTZ655442 RDV655442 RNR655442 RXN655442 SHJ655442 SRF655442 TBB655442 TKX655442 TUT655442 UEP655442 UOL655442 UYH655442 VID655442 VRZ655442 WBV655442 WLR655442 WVN655442 J655740 JE655740 TA655740 ACW655740 AMS655740 AWO655740 BGK655740 BQG655740 CAC655740 CJY655740 CTU655740 DDQ655740 DNM655740 DXI655740 EHE655740 ERA655740 FAW655740 FKS655740 FUO655740 GEK655740 GOG655740 GYC655740 HHY655740 HRU655740 IBQ655740 ILM655740 IVI655740 JFE655740 JPA655740 JYW655740 KIS655740 KSO655740 LCK655740 LMG655740 LWC655740 MFY655740 MPU655740 MZQ655740 NJM655740 NTI655740 ODE655740 ONA655740 OWW655740 PGS655740 PQO655740 QAK655740 QKG655740 QUC655740 RDY655740 RNU655740 RXQ655740 SHM655740 SRI655740 TBE655740 TLA655740 TUW655740 UES655740 UOO655740 UYK655740 VIG655740 VSC655740 WBY655740 WLU655740 WVQ655740 J655742 JE655742 TA655742 ACW655742 AMS655742 AWO655742 BGK655742 BQG655742 CAC655742 CJY655742 CTU655742 DDQ655742 DNM655742 DXI655742 EHE655742 ERA655742 FAW655742 FKS655742 FUO655742 GEK655742 GOG655742 GYC655742 HHY655742 HRU655742 IBQ655742 ILM655742 IVI655742 JFE655742 JPA655742 JYW655742 KIS655742 KSO655742 LCK655742 LMG655742 LWC655742 MFY655742 MPU655742 MZQ655742 NJM655742 NTI655742 ODE655742 ONA655742 OWW655742 PGS655742 PQO655742 QAK655742 QKG655742 QUC655742 RDY655742 RNU655742 RXQ655742 SHM655742 SRI655742 TBE655742 TLA655742 TUW655742 UES655742 UOO655742 UYK655742 VIG655742 VSC655742 WBY655742 WLU655742 WVQ655742 G655745 JB655745 SX655745 ACT655745 AMP655745 AWL655745 BGH655745 BQD655745 BZZ655745 CJV655745 CTR655745 DDN655745 DNJ655745 DXF655745 EHB655745 EQX655745 FAT655745 FKP655745 FUL655745 GEH655745 GOD655745 GXZ655745 HHV655745 HRR655745 IBN655745 ILJ655745 IVF655745 JFB655745 JOX655745 JYT655745 KIP655745 KSL655745 LCH655745 LMD655745 LVZ655745 MFV655745 MPR655745 MZN655745 NJJ655745 NTF655745 ODB655745 OMX655745 OWT655745 PGP655745 PQL655745 QAH655745 QKD655745 QTZ655745 RDV655745 RNR655745 RXN655745 SHJ655745 SRF655745 TBB655745 TKX655745 TUT655745 UEP655745 UOL655745 UYH655745 VID655745 VRZ655745 WBV655745 WLR655745 WVN655745 G655860 JB655860 SX655860 ACT655860 AMP655860 AWL655860 BGH655860 BQD655860 BZZ655860 CJV655860 CTR655860 DDN655860 DNJ655860 DXF655860 EHB655860 EQX655860 FAT655860 FKP655860 FUL655860 GEH655860 GOD655860 GXZ655860 HHV655860 HRR655860 IBN655860 ILJ655860 IVF655860 JFB655860 JOX655860 JYT655860 KIP655860 KSL655860 LCH655860 LMD655860 LVZ655860 MFV655860 MPR655860 MZN655860 NJJ655860 NTF655860 ODB655860 OMX655860 OWT655860 PGP655860 PQL655860 QAH655860 QKD655860 QTZ655860 RDV655860 RNR655860 RXN655860 SHJ655860 SRF655860 TBB655860 TKX655860 TUT655860 UEP655860 UOL655860 UYH655860 VID655860 VRZ655860 WBV655860 WLR655860 WVN655860 G656187 JB656187 SX656187 ACT656187 AMP656187 AWL656187 BGH656187 BQD656187 BZZ656187 CJV656187 CTR656187 DDN656187 DNJ656187 DXF656187 EHB656187 EQX656187 FAT656187 FKP656187 FUL656187 GEH656187 GOD656187 GXZ656187 HHV656187 HRR656187 IBN656187 ILJ656187 IVF656187 JFB656187 JOX656187 JYT656187 KIP656187 KSL656187 LCH656187 LMD656187 LVZ656187 MFV656187 MPR656187 MZN656187 NJJ656187 NTF656187 ODB656187 OMX656187 OWT656187 PGP656187 PQL656187 QAH656187 QKD656187 QTZ656187 RDV656187 RNR656187 RXN656187 SHJ656187 SRF656187 TBB656187 TKX656187 TUT656187 UEP656187 UOL656187 UYH656187 VID656187 VRZ656187 WBV656187 WLR656187 WVN656187 G656515 JB656515 SX656515 ACT656515 AMP656515 AWL656515 BGH656515 BQD656515 BZZ656515 CJV656515 CTR656515 DDN656515 DNJ656515 DXF656515 EHB656515 EQX656515 FAT656515 FKP656515 FUL656515 GEH656515 GOD656515 GXZ656515 HHV656515 HRR656515 IBN656515 ILJ656515 IVF656515 JFB656515 JOX656515 JYT656515 KIP656515 KSL656515 LCH656515 LMD656515 LVZ656515 MFV656515 MPR656515 MZN656515 NJJ656515 NTF656515 ODB656515 OMX656515 OWT656515 PGP656515 PQL656515 QAH656515 QKD656515 QTZ656515 RDV656515 RNR656515 RXN656515 SHJ656515 SRF656515 TBB656515 TKX656515 TUT656515 UEP656515 UOL656515 UYH656515 VID656515 VRZ656515 WBV656515 WLR656515 WVN656515 G656545 JB656545 SX656545 ACT656545 AMP656545 AWL656545 BGH656545 BQD656545 BZZ656545 CJV656545 CTR656545 DDN656545 DNJ656545 DXF656545 EHB656545 EQX656545 FAT656545 FKP656545 FUL656545 GEH656545 GOD656545 GXZ656545 HHV656545 HRR656545 IBN656545 ILJ656545 IVF656545 JFB656545 JOX656545 JYT656545 KIP656545 KSL656545 LCH656545 LMD656545 LVZ656545 MFV656545 MPR656545 MZN656545 NJJ656545 NTF656545 ODB656545 OMX656545 OWT656545 PGP656545 PQL656545 QAH656545 QKD656545 QTZ656545 RDV656545 RNR656545 RXN656545 SHJ656545 SRF656545 TBB656545 TKX656545 TUT656545 UEP656545 UOL656545 UYH656545 VID656545 VRZ656545 WBV656545 WLR656545 WVN656545 J656712 JE656712 TA656712 ACW656712 AMS656712 AWO656712 BGK656712 BQG656712 CAC656712 CJY656712 CTU656712 DDQ656712 DNM656712 DXI656712 EHE656712 ERA656712 FAW656712 FKS656712 FUO656712 GEK656712 GOG656712 GYC656712 HHY656712 HRU656712 IBQ656712 ILM656712 IVI656712 JFE656712 JPA656712 JYW656712 KIS656712 KSO656712 LCK656712 LMG656712 LWC656712 MFY656712 MPU656712 MZQ656712 NJM656712 NTI656712 ODE656712 ONA656712 OWW656712 PGS656712 PQO656712 QAK656712 QKG656712 QUC656712 RDY656712 RNU656712 RXQ656712 SHM656712 SRI656712 TBE656712 TLA656712 TUW656712 UES656712 UOO656712 UYK656712 VIG656712 VSC656712 WBY656712 WLU656712 WVQ656712 G720978 JB720978 SX720978 ACT720978 AMP720978 AWL720978 BGH720978 BQD720978 BZZ720978 CJV720978 CTR720978 DDN720978 DNJ720978 DXF720978 EHB720978 EQX720978 FAT720978 FKP720978 FUL720978 GEH720978 GOD720978 GXZ720978 HHV720978 HRR720978 IBN720978 ILJ720978 IVF720978 JFB720978 JOX720978 JYT720978 KIP720978 KSL720978 LCH720978 LMD720978 LVZ720978 MFV720978 MPR720978 MZN720978 NJJ720978 NTF720978 ODB720978 OMX720978 OWT720978 PGP720978 PQL720978 QAH720978 QKD720978 QTZ720978 RDV720978 RNR720978 RXN720978 SHJ720978 SRF720978 TBB720978 TKX720978 TUT720978 UEP720978 UOL720978 UYH720978 VID720978 VRZ720978 WBV720978 WLR720978 WVN720978 J721276 JE721276 TA721276 ACW721276 AMS721276 AWO721276 BGK721276 BQG721276 CAC721276 CJY721276 CTU721276 DDQ721276 DNM721276 DXI721276 EHE721276 ERA721276 FAW721276 FKS721276 FUO721276 GEK721276 GOG721276 GYC721276 HHY721276 HRU721276 IBQ721276 ILM721276 IVI721276 JFE721276 JPA721276 JYW721276 KIS721276 KSO721276 LCK721276 LMG721276 LWC721276 MFY721276 MPU721276 MZQ721276 NJM721276 NTI721276 ODE721276 ONA721276 OWW721276 PGS721276 PQO721276 QAK721276 QKG721276 QUC721276 RDY721276 RNU721276 RXQ721276 SHM721276 SRI721276 TBE721276 TLA721276 TUW721276 UES721276 UOO721276 UYK721276 VIG721276 VSC721276 WBY721276 WLU721276 WVQ721276 J721278 JE721278 TA721278 ACW721278 AMS721278 AWO721278 BGK721278 BQG721278 CAC721278 CJY721278 CTU721278 DDQ721278 DNM721278 DXI721278 EHE721278 ERA721278 FAW721278 FKS721278 FUO721278 GEK721278 GOG721278 GYC721278 HHY721278 HRU721278 IBQ721278 ILM721278 IVI721278 JFE721278 JPA721278 JYW721278 KIS721278 KSO721278 LCK721278 LMG721278 LWC721278 MFY721278 MPU721278 MZQ721278 NJM721278 NTI721278 ODE721278 ONA721278 OWW721278 PGS721278 PQO721278 QAK721278 QKG721278 QUC721278 RDY721278 RNU721278 RXQ721278 SHM721278 SRI721278 TBE721278 TLA721278 TUW721278 UES721278 UOO721278 UYK721278 VIG721278 VSC721278 WBY721278 WLU721278 WVQ721278 G721281 JB721281 SX721281 ACT721281 AMP721281 AWL721281 BGH721281 BQD721281 BZZ721281 CJV721281 CTR721281 DDN721281 DNJ721281 DXF721281 EHB721281 EQX721281 FAT721281 FKP721281 FUL721281 GEH721281 GOD721281 GXZ721281 HHV721281 HRR721281 IBN721281 ILJ721281 IVF721281 JFB721281 JOX721281 JYT721281 KIP721281 KSL721281 LCH721281 LMD721281 LVZ721281 MFV721281 MPR721281 MZN721281 NJJ721281 NTF721281 ODB721281 OMX721281 OWT721281 PGP721281 PQL721281 QAH721281 QKD721281 QTZ721281 RDV721281 RNR721281 RXN721281 SHJ721281 SRF721281 TBB721281 TKX721281 TUT721281 UEP721281 UOL721281 UYH721281 VID721281 VRZ721281 WBV721281 WLR721281 WVN721281 G721396 JB721396 SX721396 ACT721396 AMP721396 AWL721396 BGH721396 BQD721396 BZZ721396 CJV721396 CTR721396 DDN721396 DNJ721396 DXF721396 EHB721396 EQX721396 FAT721396 FKP721396 FUL721396 GEH721396 GOD721396 GXZ721396 HHV721396 HRR721396 IBN721396 ILJ721396 IVF721396 JFB721396 JOX721396 JYT721396 KIP721396 KSL721396 LCH721396 LMD721396 LVZ721396 MFV721396 MPR721396 MZN721396 NJJ721396 NTF721396 ODB721396 OMX721396 OWT721396 PGP721396 PQL721396 QAH721396 QKD721396 QTZ721396 RDV721396 RNR721396 RXN721396 SHJ721396 SRF721396 TBB721396 TKX721396 TUT721396 UEP721396 UOL721396 UYH721396 VID721396 VRZ721396 WBV721396 WLR721396 WVN721396 G721723 JB721723 SX721723 ACT721723 AMP721723 AWL721723 BGH721723 BQD721723 BZZ721723 CJV721723 CTR721723 DDN721723 DNJ721723 DXF721723 EHB721723 EQX721723 FAT721723 FKP721723 FUL721723 GEH721723 GOD721723 GXZ721723 HHV721723 HRR721723 IBN721723 ILJ721723 IVF721723 JFB721723 JOX721723 JYT721723 KIP721723 KSL721723 LCH721723 LMD721723 LVZ721723 MFV721723 MPR721723 MZN721723 NJJ721723 NTF721723 ODB721723 OMX721723 OWT721723 PGP721723 PQL721723 QAH721723 QKD721723 QTZ721723 RDV721723 RNR721723 RXN721723 SHJ721723 SRF721723 TBB721723 TKX721723 TUT721723 UEP721723 UOL721723 UYH721723 VID721723 VRZ721723 WBV721723 WLR721723 WVN721723 G722051 JB722051 SX722051 ACT722051 AMP722051 AWL722051 BGH722051 BQD722051 BZZ722051 CJV722051 CTR722051 DDN722051 DNJ722051 DXF722051 EHB722051 EQX722051 FAT722051 FKP722051 FUL722051 GEH722051 GOD722051 GXZ722051 HHV722051 HRR722051 IBN722051 ILJ722051 IVF722051 JFB722051 JOX722051 JYT722051 KIP722051 KSL722051 LCH722051 LMD722051 LVZ722051 MFV722051 MPR722051 MZN722051 NJJ722051 NTF722051 ODB722051 OMX722051 OWT722051 PGP722051 PQL722051 QAH722051 QKD722051 QTZ722051 RDV722051 RNR722051 RXN722051 SHJ722051 SRF722051 TBB722051 TKX722051 TUT722051 UEP722051 UOL722051 UYH722051 VID722051 VRZ722051 WBV722051 WLR722051 WVN722051 G722081 JB722081 SX722081 ACT722081 AMP722081 AWL722081 BGH722081 BQD722081 BZZ722081 CJV722081 CTR722081 DDN722081 DNJ722081 DXF722081 EHB722081 EQX722081 FAT722081 FKP722081 FUL722081 GEH722081 GOD722081 GXZ722081 HHV722081 HRR722081 IBN722081 ILJ722081 IVF722081 JFB722081 JOX722081 JYT722081 KIP722081 KSL722081 LCH722081 LMD722081 LVZ722081 MFV722081 MPR722081 MZN722081 NJJ722081 NTF722081 ODB722081 OMX722081 OWT722081 PGP722081 PQL722081 QAH722081 QKD722081 QTZ722081 RDV722081 RNR722081 RXN722081 SHJ722081 SRF722081 TBB722081 TKX722081 TUT722081 UEP722081 UOL722081 UYH722081 VID722081 VRZ722081 WBV722081 WLR722081 WVN722081 J722248 JE722248 TA722248 ACW722248 AMS722248 AWO722248 BGK722248 BQG722248 CAC722248 CJY722248 CTU722248 DDQ722248 DNM722248 DXI722248 EHE722248 ERA722248 FAW722248 FKS722248 FUO722248 GEK722248 GOG722248 GYC722248 HHY722248 HRU722248 IBQ722248 ILM722248 IVI722248 JFE722248 JPA722248 JYW722248 KIS722248 KSO722248 LCK722248 LMG722248 LWC722248 MFY722248 MPU722248 MZQ722248 NJM722248 NTI722248 ODE722248 ONA722248 OWW722248 PGS722248 PQO722248 QAK722248 QKG722248 QUC722248 RDY722248 RNU722248 RXQ722248 SHM722248 SRI722248 TBE722248 TLA722248 TUW722248 UES722248 UOO722248 UYK722248 VIG722248 VSC722248 WBY722248 WLU722248 WVQ722248 G786514 JB786514 SX786514 ACT786514 AMP786514 AWL786514 BGH786514 BQD786514 BZZ786514 CJV786514 CTR786514 DDN786514 DNJ786514 DXF786514 EHB786514 EQX786514 FAT786514 FKP786514 FUL786514 GEH786514 GOD786514 GXZ786514 HHV786514 HRR786514 IBN786514 ILJ786514 IVF786514 JFB786514 JOX786514 JYT786514 KIP786514 KSL786514 LCH786514 LMD786514 LVZ786514 MFV786514 MPR786514 MZN786514 NJJ786514 NTF786514 ODB786514 OMX786514 OWT786514 PGP786514 PQL786514 QAH786514 QKD786514 QTZ786514 RDV786514 RNR786514 RXN786514 SHJ786514 SRF786514 TBB786514 TKX786514 TUT786514 UEP786514 UOL786514 UYH786514 VID786514 VRZ786514 WBV786514 WLR786514 WVN786514 J786812 JE786812 TA786812 ACW786812 AMS786812 AWO786812 BGK786812 BQG786812 CAC786812 CJY786812 CTU786812 DDQ786812 DNM786812 DXI786812 EHE786812 ERA786812 FAW786812 FKS786812 FUO786812 GEK786812 GOG786812 GYC786812 HHY786812 HRU786812 IBQ786812 ILM786812 IVI786812 JFE786812 JPA786812 JYW786812 KIS786812 KSO786812 LCK786812 LMG786812 LWC786812 MFY786812 MPU786812 MZQ786812 NJM786812 NTI786812 ODE786812 ONA786812 OWW786812 PGS786812 PQO786812 QAK786812 QKG786812 QUC786812 RDY786812 RNU786812 RXQ786812 SHM786812 SRI786812 TBE786812 TLA786812 TUW786812 UES786812 UOO786812 UYK786812 VIG786812 VSC786812 WBY786812 WLU786812 WVQ786812 J786814 JE786814 TA786814 ACW786814 AMS786814 AWO786814 BGK786814 BQG786814 CAC786814 CJY786814 CTU786814 DDQ786814 DNM786814 DXI786814 EHE786814 ERA786814 FAW786814 FKS786814 FUO786814 GEK786814 GOG786814 GYC786814 HHY786814 HRU786814 IBQ786814 ILM786814 IVI786814 JFE786814 JPA786814 JYW786814 KIS786814 KSO786814 LCK786814 LMG786814 LWC786814 MFY786814 MPU786814 MZQ786814 NJM786814 NTI786814 ODE786814 ONA786814 OWW786814 PGS786814 PQO786814 QAK786814 QKG786814 QUC786814 RDY786814 RNU786814 RXQ786814 SHM786814 SRI786814 TBE786814 TLA786814 TUW786814 UES786814 UOO786814 UYK786814 VIG786814 VSC786814 WBY786814 WLU786814 WVQ786814 G786817 JB786817 SX786817 ACT786817 AMP786817 AWL786817 BGH786817 BQD786817 BZZ786817 CJV786817 CTR786817 DDN786817 DNJ786817 DXF786817 EHB786817 EQX786817 FAT786817 FKP786817 FUL786817 GEH786817 GOD786817 GXZ786817 HHV786817 HRR786817 IBN786817 ILJ786817 IVF786817 JFB786817 JOX786817 JYT786817 KIP786817 KSL786817 LCH786817 LMD786817 LVZ786817 MFV786817 MPR786817 MZN786817 NJJ786817 NTF786817 ODB786817 OMX786817 OWT786817 PGP786817 PQL786817 QAH786817 QKD786817 QTZ786817 RDV786817 RNR786817 RXN786817 SHJ786817 SRF786817 TBB786817 TKX786817 TUT786817 UEP786817 UOL786817 UYH786817 VID786817 VRZ786817 WBV786817 WLR786817 WVN786817 G786932 JB786932 SX786932 ACT786932 AMP786932 AWL786932 BGH786932 BQD786932 BZZ786932 CJV786932 CTR786932 DDN786932 DNJ786932 DXF786932 EHB786932 EQX786932 FAT786932 FKP786932 FUL786932 GEH786932 GOD786932 GXZ786932 HHV786932 HRR786932 IBN786932 ILJ786932 IVF786932 JFB786932 JOX786932 JYT786932 KIP786932 KSL786932 LCH786932 LMD786932 LVZ786932 MFV786932 MPR786932 MZN786932 NJJ786932 NTF786932 ODB786932 OMX786932 OWT786932 PGP786932 PQL786932 QAH786932 QKD786932 QTZ786932 RDV786932 RNR786932 RXN786932 SHJ786932 SRF786932 TBB786932 TKX786932 TUT786932 UEP786932 UOL786932 UYH786932 VID786932 VRZ786932 WBV786932 WLR786932 WVN786932 G787259 JB787259 SX787259 ACT787259 AMP787259 AWL787259 BGH787259 BQD787259 BZZ787259 CJV787259 CTR787259 DDN787259 DNJ787259 DXF787259 EHB787259 EQX787259 FAT787259 FKP787259 FUL787259 GEH787259 GOD787259 GXZ787259 HHV787259 HRR787259 IBN787259 ILJ787259 IVF787259 JFB787259 JOX787259 JYT787259 KIP787259 KSL787259 LCH787259 LMD787259 LVZ787259 MFV787259 MPR787259 MZN787259 NJJ787259 NTF787259 ODB787259 OMX787259 OWT787259 PGP787259 PQL787259 QAH787259 QKD787259 QTZ787259 RDV787259 RNR787259 RXN787259 SHJ787259 SRF787259 TBB787259 TKX787259 TUT787259 UEP787259 UOL787259 UYH787259 VID787259 VRZ787259 WBV787259 WLR787259 WVN787259 G787587 JB787587 SX787587 ACT787587 AMP787587 AWL787587 BGH787587 BQD787587 BZZ787587 CJV787587 CTR787587 DDN787587 DNJ787587 DXF787587 EHB787587 EQX787587 FAT787587 FKP787587 FUL787587 GEH787587 GOD787587 GXZ787587 HHV787587 HRR787587 IBN787587 ILJ787587 IVF787587 JFB787587 JOX787587 JYT787587 KIP787587 KSL787587 LCH787587 LMD787587 LVZ787587 MFV787587 MPR787587 MZN787587 NJJ787587 NTF787587 ODB787587 OMX787587 OWT787587 PGP787587 PQL787587 QAH787587 QKD787587 QTZ787587 RDV787587 RNR787587 RXN787587 SHJ787587 SRF787587 TBB787587 TKX787587 TUT787587 UEP787587 UOL787587 UYH787587 VID787587 VRZ787587 WBV787587 WLR787587 WVN787587 G787617 JB787617 SX787617 ACT787617 AMP787617 AWL787617 BGH787617 BQD787617 BZZ787617 CJV787617 CTR787617 DDN787617 DNJ787617 DXF787617 EHB787617 EQX787617 FAT787617 FKP787617 FUL787617 GEH787617 GOD787617 GXZ787617 HHV787617 HRR787617 IBN787617 ILJ787617 IVF787617 JFB787617 JOX787617 JYT787617 KIP787617 KSL787617 LCH787617 LMD787617 LVZ787617 MFV787617 MPR787617 MZN787617 NJJ787617 NTF787617 ODB787617 OMX787617 OWT787617 PGP787617 PQL787617 QAH787617 QKD787617 QTZ787617 RDV787617 RNR787617 RXN787617 SHJ787617 SRF787617 TBB787617 TKX787617 TUT787617 UEP787617 UOL787617 UYH787617 VID787617 VRZ787617 WBV787617 WLR787617 WVN787617 J787784 JE787784 TA787784 ACW787784 AMS787784 AWO787784 BGK787784 BQG787784 CAC787784 CJY787784 CTU787784 DDQ787784 DNM787784 DXI787784 EHE787784 ERA787784 FAW787784 FKS787784 FUO787784 GEK787784 GOG787784 GYC787784 HHY787784 HRU787784 IBQ787784 ILM787784 IVI787784 JFE787784 JPA787784 JYW787784 KIS787784 KSO787784 LCK787784 LMG787784 LWC787784 MFY787784 MPU787784 MZQ787784 NJM787784 NTI787784 ODE787784 ONA787784 OWW787784 PGS787784 PQO787784 QAK787784 QKG787784 QUC787784 RDY787784 RNU787784 RXQ787784 SHM787784 SRI787784 TBE787784 TLA787784 TUW787784 UES787784 UOO787784 UYK787784 VIG787784 VSC787784 WBY787784 WLU787784 WVQ787784 G852050 JB852050 SX852050 ACT852050 AMP852050 AWL852050 BGH852050 BQD852050 BZZ852050 CJV852050 CTR852050 DDN852050 DNJ852050 DXF852050 EHB852050 EQX852050 FAT852050 FKP852050 FUL852050 GEH852050 GOD852050 GXZ852050 HHV852050 HRR852050 IBN852050 ILJ852050 IVF852050 JFB852050 JOX852050 JYT852050 KIP852050 KSL852050 LCH852050 LMD852050 LVZ852050 MFV852050 MPR852050 MZN852050 NJJ852050 NTF852050 ODB852050 OMX852050 OWT852050 PGP852050 PQL852050 QAH852050 QKD852050 QTZ852050 RDV852050 RNR852050 RXN852050 SHJ852050 SRF852050 TBB852050 TKX852050 TUT852050 UEP852050 UOL852050 UYH852050 VID852050 VRZ852050 WBV852050 WLR852050 WVN852050 J852348 JE852348 TA852348 ACW852348 AMS852348 AWO852348 BGK852348 BQG852348 CAC852348 CJY852348 CTU852348 DDQ852348 DNM852348 DXI852348 EHE852348 ERA852348 FAW852348 FKS852348 FUO852348 GEK852348 GOG852348 GYC852348 HHY852348 HRU852348 IBQ852348 ILM852348 IVI852348 JFE852348 JPA852348 JYW852348 KIS852348 KSO852348 LCK852348 LMG852348 LWC852348 MFY852348 MPU852348 MZQ852348 NJM852348 NTI852348 ODE852348 ONA852348 OWW852348 PGS852348 PQO852348 QAK852348 QKG852348 QUC852348 RDY852348 RNU852348 RXQ852348 SHM852348 SRI852348 TBE852348 TLA852348 TUW852348 UES852348 UOO852348 UYK852348 VIG852348 VSC852348 WBY852348 WLU852348 WVQ852348 J852350 JE852350 TA852350 ACW852350 AMS852350 AWO852350 BGK852350 BQG852350 CAC852350 CJY852350 CTU852350 DDQ852350 DNM852350 DXI852350 EHE852350 ERA852350 FAW852350 FKS852350 FUO852350 GEK852350 GOG852350 GYC852350 HHY852350 HRU852350 IBQ852350 ILM852350 IVI852350 JFE852350 JPA852350 JYW852350 KIS852350 KSO852350 LCK852350 LMG852350 LWC852350 MFY852350 MPU852350 MZQ852350 NJM852350 NTI852350 ODE852350 ONA852350 OWW852350 PGS852350 PQO852350 QAK852350 QKG852350 QUC852350 RDY852350 RNU852350 RXQ852350 SHM852350 SRI852350 TBE852350 TLA852350 TUW852350 UES852350 UOO852350 UYK852350 VIG852350 VSC852350 WBY852350 WLU852350 WVQ852350 G852353 JB852353 SX852353 ACT852353 AMP852353 AWL852353 BGH852353 BQD852353 BZZ852353 CJV852353 CTR852353 DDN852353 DNJ852353 DXF852353 EHB852353 EQX852353 FAT852353 FKP852353 FUL852353 GEH852353 GOD852353 GXZ852353 HHV852353 HRR852353 IBN852353 ILJ852353 IVF852353 JFB852353 JOX852353 JYT852353 KIP852353 KSL852353 LCH852353 LMD852353 LVZ852353 MFV852353 MPR852353 MZN852353 NJJ852353 NTF852353 ODB852353 OMX852353 OWT852353 PGP852353 PQL852353 QAH852353 QKD852353 QTZ852353 RDV852353 RNR852353 RXN852353 SHJ852353 SRF852353 TBB852353 TKX852353 TUT852353 UEP852353 UOL852353 UYH852353 VID852353 VRZ852353 WBV852353 WLR852353 WVN852353 G852468 JB852468 SX852468 ACT852468 AMP852468 AWL852468 BGH852468 BQD852468 BZZ852468 CJV852468 CTR852468 DDN852468 DNJ852468 DXF852468 EHB852468 EQX852468 FAT852468 FKP852468 FUL852468 GEH852468 GOD852468 GXZ852468 HHV852468 HRR852468 IBN852468 ILJ852468 IVF852468 JFB852468 JOX852468 JYT852468 KIP852468 KSL852468 LCH852468 LMD852468 LVZ852468 MFV852468 MPR852468 MZN852468 NJJ852468 NTF852468 ODB852468 OMX852468 OWT852468 PGP852468 PQL852468 QAH852468 QKD852468 QTZ852468 RDV852468 RNR852468 RXN852468 SHJ852468 SRF852468 TBB852468 TKX852468 TUT852468 UEP852468 UOL852468 UYH852468 VID852468 VRZ852468 WBV852468 WLR852468 WVN852468 G852795 JB852795 SX852795 ACT852795 AMP852795 AWL852795 BGH852795 BQD852795 BZZ852795 CJV852795 CTR852795 DDN852795 DNJ852795 DXF852795 EHB852795 EQX852795 FAT852795 FKP852795 FUL852795 GEH852795 GOD852795 GXZ852795 HHV852795 HRR852795 IBN852795 ILJ852795 IVF852795 JFB852795 JOX852795 JYT852795 KIP852795 KSL852795 LCH852795 LMD852795 LVZ852795 MFV852795 MPR852795 MZN852795 NJJ852795 NTF852795 ODB852795 OMX852795 OWT852795 PGP852795 PQL852795 QAH852795 QKD852795 QTZ852795 RDV852795 RNR852795 RXN852795 SHJ852795 SRF852795 TBB852795 TKX852795 TUT852795 UEP852795 UOL852795 UYH852795 VID852795 VRZ852795 WBV852795 WLR852795 WVN852795 G853123 JB853123 SX853123 ACT853123 AMP853123 AWL853123 BGH853123 BQD853123 BZZ853123 CJV853123 CTR853123 DDN853123 DNJ853123 DXF853123 EHB853123 EQX853123 FAT853123 FKP853123 FUL853123 GEH853123 GOD853123 GXZ853123 HHV853123 HRR853123 IBN853123 ILJ853123 IVF853123 JFB853123 JOX853123 JYT853123 KIP853123 KSL853123 LCH853123 LMD853123 LVZ853123 MFV853123 MPR853123 MZN853123 NJJ853123 NTF853123 ODB853123 OMX853123 OWT853123 PGP853123 PQL853123 QAH853123 QKD853123 QTZ853123 RDV853123 RNR853123 RXN853123 SHJ853123 SRF853123 TBB853123 TKX853123 TUT853123 UEP853123 UOL853123 UYH853123 VID853123 VRZ853123 WBV853123 WLR853123 WVN853123 G853153 JB853153 SX853153 ACT853153 AMP853153 AWL853153 BGH853153 BQD853153 BZZ853153 CJV853153 CTR853153 DDN853153 DNJ853153 DXF853153 EHB853153 EQX853153 FAT853153 FKP853153 FUL853153 GEH853153 GOD853153 GXZ853153 HHV853153 HRR853153 IBN853153 ILJ853153 IVF853153 JFB853153 JOX853153 JYT853153 KIP853153 KSL853153 LCH853153 LMD853153 LVZ853153 MFV853153 MPR853153 MZN853153 NJJ853153 NTF853153 ODB853153 OMX853153 OWT853153 PGP853153 PQL853153 QAH853153 QKD853153 QTZ853153 RDV853153 RNR853153 RXN853153 SHJ853153 SRF853153 TBB853153 TKX853153 TUT853153 UEP853153 UOL853153 UYH853153 VID853153 VRZ853153 WBV853153 WLR853153 WVN853153 J853320 JE853320 TA853320 ACW853320 AMS853320 AWO853320 BGK853320 BQG853320 CAC853320 CJY853320 CTU853320 DDQ853320 DNM853320 DXI853320 EHE853320 ERA853320 FAW853320 FKS853320 FUO853320 GEK853320 GOG853320 GYC853320 HHY853320 HRU853320 IBQ853320 ILM853320 IVI853320 JFE853320 JPA853320 JYW853320 KIS853320 KSO853320 LCK853320 LMG853320 LWC853320 MFY853320 MPU853320 MZQ853320 NJM853320 NTI853320 ODE853320 ONA853320 OWW853320 PGS853320 PQO853320 QAK853320 QKG853320 QUC853320 RDY853320 RNU853320 RXQ853320 SHM853320 SRI853320 TBE853320 TLA853320 TUW853320 UES853320 UOO853320 UYK853320 VIG853320 VSC853320 WBY853320 WLU853320 WVQ853320 G917586 JB917586 SX917586 ACT917586 AMP917586 AWL917586 BGH917586 BQD917586 BZZ917586 CJV917586 CTR917586 DDN917586 DNJ917586 DXF917586 EHB917586 EQX917586 FAT917586 FKP917586 FUL917586 GEH917586 GOD917586 GXZ917586 HHV917586 HRR917586 IBN917586 ILJ917586 IVF917586 JFB917586 JOX917586 JYT917586 KIP917586 KSL917586 LCH917586 LMD917586 LVZ917586 MFV917586 MPR917586 MZN917586 NJJ917586 NTF917586 ODB917586 OMX917586 OWT917586 PGP917586 PQL917586 QAH917586 QKD917586 QTZ917586 RDV917586 RNR917586 RXN917586 SHJ917586 SRF917586 TBB917586 TKX917586 TUT917586 UEP917586 UOL917586 UYH917586 VID917586 VRZ917586 WBV917586 WLR917586 WVN917586 J917884 JE917884 TA917884 ACW917884 AMS917884 AWO917884 BGK917884 BQG917884 CAC917884 CJY917884 CTU917884 DDQ917884 DNM917884 DXI917884 EHE917884 ERA917884 FAW917884 FKS917884 FUO917884 GEK917884 GOG917884 GYC917884 HHY917884 HRU917884 IBQ917884 ILM917884 IVI917884 JFE917884 JPA917884 JYW917884 KIS917884 KSO917884 LCK917884 LMG917884 LWC917884 MFY917884 MPU917884 MZQ917884 NJM917884 NTI917884 ODE917884 ONA917884 OWW917884 PGS917884 PQO917884 QAK917884 QKG917884 QUC917884 RDY917884 RNU917884 RXQ917884 SHM917884 SRI917884 TBE917884 TLA917884 TUW917884 UES917884 UOO917884 UYK917884 VIG917884 VSC917884 WBY917884 WLU917884 WVQ917884 J917886 JE917886 TA917886 ACW917886 AMS917886 AWO917886 BGK917886 BQG917886 CAC917886 CJY917886 CTU917886 DDQ917886 DNM917886 DXI917886 EHE917886 ERA917886 FAW917886 FKS917886 FUO917886 GEK917886 GOG917886 GYC917886 HHY917886 HRU917886 IBQ917886 ILM917886 IVI917886 JFE917886 JPA917886 JYW917886 KIS917886 KSO917886 LCK917886 LMG917886 LWC917886 MFY917886 MPU917886 MZQ917886 NJM917886 NTI917886 ODE917886 ONA917886 OWW917886 PGS917886 PQO917886 QAK917886 QKG917886 QUC917886 RDY917886 RNU917886 RXQ917886 SHM917886 SRI917886 TBE917886 TLA917886 TUW917886 UES917886 UOO917886 UYK917886 VIG917886 VSC917886 WBY917886 WLU917886 WVQ917886 G917889 JB917889 SX917889 ACT917889 AMP917889 AWL917889 BGH917889 BQD917889 BZZ917889 CJV917889 CTR917889 DDN917889 DNJ917889 DXF917889 EHB917889 EQX917889 FAT917889 FKP917889 FUL917889 GEH917889 GOD917889 GXZ917889 HHV917889 HRR917889 IBN917889 ILJ917889 IVF917889 JFB917889 JOX917889 JYT917889 KIP917889 KSL917889 LCH917889 LMD917889 LVZ917889 MFV917889 MPR917889 MZN917889 NJJ917889 NTF917889 ODB917889 OMX917889 OWT917889 PGP917889 PQL917889 QAH917889 QKD917889 QTZ917889 RDV917889 RNR917889 RXN917889 SHJ917889 SRF917889 TBB917889 TKX917889 TUT917889 UEP917889 UOL917889 UYH917889 VID917889 VRZ917889 WBV917889 WLR917889 WVN917889 G918004 JB918004 SX918004 ACT918004 AMP918004 AWL918004 BGH918004 BQD918004 BZZ918004 CJV918004 CTR918004 DDN918004 DNJ918004 DXF918004 EHB918004 EQX918004 FAT918004 FKP918004 FUL918004 GEH918004 GOD918004 GXZ918004 HHV918004 HRR918004 IBN918004 ILJ918004 IVF918004 JFB918004 JOX918004 JYT918004 KIP918004 KSL918004 LCH918004 LMD918004 LVZ918004 MFV918004 MPR918004 MZN918004 NJJ918004 NTF918004 ODB918004 OMX918004 OWT918004 PGP918004 PQL918004 QAH918004 QKD918004 QTZ918004 RDV918004 RNR918004 RXN918004 SHJ918004 SRF918004 TBB918004 TKX918004 TUT918004 UEP918004 UOL918004 UYH918004 VID918004 VRZ918004 WBV918004 WLR918004 WVN918004 G918331 JB918331 SX918331 ACT918331 AMP918331 AWL918331 BGH918331 BQD918331 BZZ918331 CJV918331 CTR918331 DDN918331 DNJ918331 DXF918331 EHB918331 EQX918331 FAT918331 FKP918331 FUL918331 GEH918331 GOD918331 GXZ918331 HHV918331 HRR918331 IBN918331 ILJ918331 IVF918331 JFB918331 JOX918331 JYT918331 KIP918331 KSL918331 LCH918331 LMD918331 LVZ918331 MFV918331 MPR918331 MZN918331 NJJ918331 NTF918331 ODB918331 OMX918331 OWT918331 PGP918331 PQL918331 QAH918331 QKD918331 QTZ918331 RDV918331 RNR918331 RXN918331 SHJ918331 SRF918331 TBB918331 TKX918331 TUT918331 UEP918331 UOL918331 UYH918331 VID918331 VRZ918331 WBV918331 WLR918331 WVN918331 G918659 JB918659 SX918659 ACT918659 AMP918659 AWL918659 BGH918659 BQD918659 BZZ918659 CJV918659 CTR918659 DDN918659 DNJ918659 DXF918659 EHB918659 EQX918659 FAT918659 FKP918659 FUL918659 GEH918659 GOD918659 GXZ918659 HHV918659 HRR918659 IBN918659 ILJ918659 IVF918659 JFB918659 JOX918659 JYT918659 KIP918659 KSL918659 LCH918659 LMD918659 LVZ918659 MFV918659 MPR918659 MZN918659 NJJ918659 NTF918659 ODB918659 OMX918659 OWT918659 PGP918659 PQL918659 QAH918659 QKD918659 QTZ918659 RDV918659 RNR918659 RXN918659 SHJ918659 SRF918659 TBB918659 TKX918659 TUT918659 UEP918659 UOL918659 UYH918659 VID918659 VRZ918659 WBV918659 WLR918659 WVN918659 G918689 JB918689 SX918689 ACT918689 AMP918689 AWL918689 BGH918689 BQD918689 BZZ918689 CJV918689 CTR918689 DDN918689 DNJ918689 DXF918689 EHB918689 EQX918689 FAT918689 FKP918689 FUL918689 GEH918689 GOD918689 GXZ918689 HHV918689 HRR918689 IBN918689 ILJ918689 IVF918689 JFB918689 JOX918689 JYT918689 KIP918689 KSL918689 LCH918689 LMD918689 LVZ918689 MFV918689 MPR918689 MZN918689 NJJ918689 NTF918689 ODB918689 OMX918689 OWT918689 PGP918689 PQL918689 QAH918689 QKD918689 QTZ918689 RDV918689 RNR918689 RXN918689 SHJ918689 SRF918689 TBB918689 TKX918689 TUT918689 UEP918689 UOL918689 UYH918689 VID918689 VRZ918689 WBV918689 WLR918689 WVN918689 J918856 JE918856 TA918856 ACW918856 AMS918856 AWO918856 BGK918856 BQG918856 CAC918856 CJY918856 CTU918856 DDQ918856 DNM918856 DXI918856 EHE918856 ERA918856 FAW918856 FKS918856 FUO918856 GEK918856 GOG918856 GYC918856 HHY918856 HRU918856 IBQ918856 ILM918856 IVI918856 JFE918856 JPA918856 JYW918856 KIS918856 KSO918856 LCK918856 LMG918856 LWC918856 MFY918856 MPU918856 MZQ918856 NJM918856 NTI918856 ODE918856 ONA918856 OWW918856 PGS918856 PQO918856 QAK918856 QKG918856 QUC918856 RDY918856 RNU918856 RXQ918856 SHM918856 SRI918856 TBE918856 TLA918856 TUW918856 UES918856 UOO918856 UYK918856 VIG918856 VSC918856 WBY918856 WLU918856 WVQ918856 G983122 JB983122 SX983122 ACT983122 AMP983122 AWL983122 BGH983122 BQD983122 BZZ983122 CJV983122 CTR983122 DDN983122 DNJ983122 DXF983122 EHB983122 EQX983122 FAT983122 FKP983122 FUL983122 GEH983122 GOD983122 GXZ983122 HHV983122 HRR983122 IBN983122 ILJ983122 IVF983122 JFB983122 JOX983122 JYT983122 KIP983122 KSL983122 LCH983122 LMD983122 LVZ983122 MFV983122 MPR983122 MZN983122 NJJ983122 NTF983122 ODB983122 OMX983122 OWT983122 PGP983122 PQL983122 QAH983122 QKD983122 QTZ983122 RDV983122 RNR983122 RXN983122 SHJ983122 SRF983122 TBB983122 TKX983122 TUT983122 UEP983122 UOL983122 UYH983122 VID983122 VRZ983122 WBV983122 WLR983122 WVN983122 J983420 JE983420 TA983420 ACW983420 AMS983420 AWO983420 BGK983420 BQG983420 CAC983420 CJY983420 CTU983420 DDQ983420 DNM983420 DXI983420 EHE983420 ERA983420 FAW983420 FKS983420 FUO983420 GEK983420 GOG983420 GYC983420 HHY983420 HRU983420 IBQ983420 ILM983420 IVI983420 JFE983420 JPA983420 JYW983420 KIS983420 KSO983420 LCK983420 LMG983420 LWC983420 MFY983420 MPU983420 MZQ983420 NJM983420 NTI983420 ODE983420 ONA983420 OWW983420 PGS983420 PQO983420 QAK983420 QKG983420 QUC983420 RDY983420 RNU983420 RXQ983420 SHM983420 SRI983420 TBE983420 TLA983420 TUW983420 UES983420 UOO983420 UYK983420 VIG983420 VSC983420 WBY983420 WLU983420 WVQ983420 J983422 JE983422 TA983422 ACW983422 AMS983422 AWO983422 BGK983422 BQG983422 CAC983422 CJY983422 CTU983422 DDQ983422 DNM983422 DXI983422 EHE983422 ERA983422 FAW983422 FKS983422 FUO983422 GEK983422 GOG983422 GYC983422 HHY983422 HRU983422 IBQ983422 ILM983422 IVI983422 JFE983422 JPA983422 JYW983422 KIS983422 KSO983422 LCK983422 LMG983422 LWC983422 MFY983422 MPU983422 MZQ983422 NJM983422 NTI983422 ODE983422 ONA983422 OWW983422 PGS983422 PQO983422 QAK983422 QKG983422 QUC983422 RDY983422 RNU983422 RXQ983422 SHM983422 SRI983422 TBE983422 TLA983422 TUW983422 UES983422 UOO983422 UYK983422 VIG983422 VSC983422 WBY983422 WLU983422 WVQ983422 G983425 JB983425 SX983425 ACT983425 AMP983425 AWL983425 BGH983425 BQD983425 BZZ983425 CJV983425 CTR983425 DDN983425 DNJ983425 DXF983425 EHB983425 EQX983425 FAT983425 FKP983425 FUL983425 GEH983425 GOD983425 GXZ983425 HHV983425 HRR983425 IBN983425 ILJ983425 IVF983425 JFB983425 JOX983425 JYT983425 KIP983425 KSL983425 LCH983425 LMD983425 LVZ983425 MFV983425 MPR983425 MZN983425 NJJ983425 NTF983425 ODB983425 OMX983425 OWT983425 PGP983425 PQL983425 QAH983425 QKD983425 QTZ983425 RDV983425 RNR983425 RXN983425 SHJ983425 SRF983425 TBB983425 TKX983425 TUT983425 UEP983425 UOL983425 UYH983425 VID983425 VRZ983425 WBV983425 WLR983425 WVN983425 G983540 JB983540 SX983540 ACT983540 AMP983540 AWL983540 BGH983540 BQD983540 BZZ983540 CJV983540 CTR983540 DDN983540 DNJ983540 DXF983540 EHB983540 EQX983540 FAT983540 FKP983540 FUL983540 GEH983540 GOD983540 GXZ983540 HHV983540 HRR983540 IBN983540 ILJ983540 IVF983540 JFB983540 JOX983540 JYT983540 KIP983540 KSL983540 LCH983540 LMD983540 LVZ983540 MFV983540 MPR983540 MZN983540 NJJ983540 NTF983540 ODB983540 OMX983540 OWT983540 PGP983540 PQL983540 QAH983540 QKD983540 QTZ983540 RDV983540 RNR983540 RXN983540 SHJ983540 SRF983540 TBB983540 TKX983540 TUT983540 UEP983540 UOL983540 UYH983540 VID983540 VRZ983540 WBV983540 WLR983540 WVN983540 G983867 JB983867 SX983867 ACT983867 AMP983867 AWL983867 BGH983867 BQD983867 BZZ983867 CJV983867 CTR983867 DDN983867 DNJ983867 DXF983867 EHB983867 EQX983867 FAT983867 FKP983867 FUL983867 GEH983867 GOD983867 GXZ983867 HHV983867 HRR983867 IBN983867 ILJ983867 IVF983867 JFB983867 JOX983867 JYT983867 KIP983867 KSL983867 LCH983867 LMD983867 LVZ983867 MFV983867 MPR983867 MZN983867 NJJ983867 NTF983867 ODB983867 OMX983867 OWT983867 PGP983867 PQL983867 QAH983867 QKD983867 QTZ983867 RDV983867 RNR983867 RXN983867 SHJ983867 SRF983867 TBB983867 TKX983867 TUT983867 UEP983867 UOL983867 UYH983867 VID983867 VRZ983867 WBV983867 WLR983867 WVN983867 G984195 JB984195 SX984195 ACT984195 AMP984195 AWL984195 BGH984195 BQD984195 BZZ984195 CJV984195 CTR984195 DDN984195 DNJ984195 DXF984195 EHB984195 EQX984195 FAT984195 FKP984195 FUL984195 GEH984195 GOD984195 GXZ984195 HHV984195 HRR984195 IBN984195 ILJ984195 IVF984195 JFB984195 JOX984195 JYT984195 KIP984195 KSL984195 LCH984195 LMD984195 LVZ984195 MFV984195 MPR984195 MZN984195 NJJ984195 NTF984195 ODB984195 OMX984195 OWT984195 PGP984195 PQL984195 QAH984195 QKD984195 QTZ984195 RDV984195 RNR984195 RXN984195 SHJ984195 SRF984195 TBB984195 TKX984195 TUT984195 UEP984195 UOL984195 UYH984195 VID984195 VRZ984195 WBV984195 WLR984195 WVN984195 G984225 JB984225 SX984225 ACT984225 AMP984225 AWL984225 BGH984225 BQD984225 BZZ984225 CJV984225 CTR984225 DDN984225 DNJ984225 DXF984225 EHB984225 EQX984225 FAT984225 FKP984225 FUL984225 GEH984225 GOD984225 GXZ984225 HHV984225 HRR984225 IBN984225 ILJ984225 IVF984225 JFB984225 JOX984225 JYT984225 KIP984225 KSL984225 LCH984225 LMD984225 LVZ984225 MFV984225 MPR984225 MZN984225 NJJ984225 NTF984225 ODB984225 OMX984225 OWT984225 PGP984225 PQL984225 QAH984225 QKD984225 QTZ984225 RDV984225 RNR984225 RXN984225 SHJ984225 SRF984225 TBB984225 TKX984225 TUT984225 UEP984225 UOL984225 UYH984225 VID984225 VRZ984225 WBV984225 WLR984225 WVN984225 J984392 JE984392 TA984392 ACW984392 AMS984392 AWO984392 BGK984392 BQG984392 CAC984392 CJY984392 CTU984392 DDQ984392 DNM984392 DXI984392 EHE984392 ERA984392 FAW984392 FKS984392 FUO984392 GEK984392 GOG984392 GYC984392 HHY984392 HRU984392 IBQ984392 ILM984392 IVI984392 JFE984392 JPA984392 JYW984392 KIS984392 KSO984392 LCK984392 LMG984392 LWC984392 MFY984392 MPU984392 MZQ984392 NJM984392 NTI984392 ODE984392 ONA984392 OWW984392 PGS984392 PQO984392 QAK984392 QKG984392 QUC984392 RDY984392 RNU984392 RXQ984392 SHM984392 SRI984392 TBE984392 TLA984392 TUW984392 UES984392 UOO984392 UYK984392 VIG984392 VSC984392 WBY984392 WLU984392 WVQ984392 G302:G393 G588:G617 G1085:G1129 G1133:G1156 G1203:G1204 G1335:G1341 G1347:G1360 G1363:G1398 G1400:G1422 G1426:G1449 G65827:G65918 G66115:G66144 G66618:G66662 G66666:G66689 G66737:G66738 G66870:G66876 G66882:G66895 G66898:G66933 G66935:G66957 G66961:G66984 G131363:G131454 G131651:G131680 G132154:G132198 G132202:G132225 G132273:G132274 G132406:G132412 G132418:G132431 G132434:G132469 G132471:G132493 G132497:G132520 G196899:G196990 G197187:G197216 G197690:G197734 G197738:G197761 G197809:G197810 G197942:G197948 G197954:G197967 G197970:G198005 G198007:G198029 G198033:G198056 G262435:G262526 G262723:G262752 G263226:G263270 G263274:G263297 G263345:G263346 G263478:G263484 G263490:G263503 G263506:G263541 G263543:G263565 G263569:G263592 G327971:G328062 G328259:G328288 G328762:G328806 G328810:G328833 G328881:G328882 G329014:G329020 G329026:G329039 G329042:G329077 G329079:G329101 G329105:G329128 G393507:G393598 G393795:G393824 G394298:G394342 G394346:G394369 G394417:G394418 G394550:G394556 G394562:G394575 G394578:G394613 G394615:G394637 G394641:G394664 G459043:G459134 G459331:G459360 G459834:G459878 G459882:G459905 G459953:G459954 G460086:G460092 G460098:G460111 G460114:G460149 G460151:G460173 G460177:G460200 G524579:G524670 G524867:G524896 G525370:G525414 G525418:G525441 G525489:G525490 G525622:G525628 G525634:G525647 G525650:G525685 G525687:G525709 G525713:G525736 G590115:G590206 G590403:G590432 G590906:G590950 G590954:G590977 G591025:G591026 G591158:G591164 G591170:G591183 G591186:G591221 G591223:G591245 G591249:G591272 G655651:G655742 G655939:G655968 G656442:G656486 G656490:G656513 G656561:G656562 G656694:G656700 G656706:G656719 G656722:G656757 G656759:G656781 G656785:G656808 G721187:G721278 G721475:G721504 G721978:G722022 G722026:G722049 G722097:G722098 G722230:G722236 G722242:G722255 G722258:G722293 G722295:G722317 G722321:G722344 G786723:G786814 G787011:G787040 G787514:G787558 G787562:G787585 G787633:G787634 G787766:G787772 G787778:G787791 G787794:G787829 G787831:G787853 G787857:G787880 G852259:G852350 G852547:G852576 G853050:G853094 G853098:G853121 G853169:G853170 G853302:G853308 G853314:G853327 G853330:G853365 G853367:G853389 G853393:G853416 G917795:G917886 G918083:G918112 G918586:G918630 G918634:G918657 G918705:G918706 G918838:G918844 G918850:G918863 G918866:G918901 G918903:G918925 G918929:G918952 G983331:G983422 G983619:G983648 G984122:G984166 G984170:G984193 G984241:G984242 G984374:G984380 G984386:G984399 G984402:G984437 G984439:G984461 G984465:G984488 J354:J355 J65879:J65880 J131415:J131416 J196951:J196952 J262487:J262488 J328023:J328024 J393559:J393560 J459095:J459096 J524631:J524632 J590167:J590168 J655703:J655704 J721239:J721240 J786775:J786776 J852311:J852312 J917847:J917848 J983383:J983384 JB302:JB393 JB588:JB617 JB1085:JB1129 JB1133:JB1156 JB1203:JB1204 JB1335:JB1341 JB1347:JB1360 JB1363:JB1398 JB1400:JB1422 JB1426:JB1449 JB65827:JB65918 JB66115:JB66144 JB66618:JB66662 JB66666:JB66689 JB66737:JB66738 JB66870:JB66876 JB66882:JB66895 JB66898:JB66933 JB66935:JB66957 JB66961:JB66984 JB131363:JB131454 JB131651:JB131680 JB132154:JB132198 JB132202:JB132225 JB132273:JB132274 JB132406:JB132412 JB132418:JB132431 JB132434:JB132469 JB132471:JB132493 JB132497:JB132520 JB196899:JB196990 JB197187:JB197216 JB197690:JB197734 JB197738:JB197761 JB197809:JB197810 JB197942:JB197948 JB197954:JB197967 JB197970:JB198005 JB198007:JB198029 JB198033:JB198056 JB262435:JB262526 JB262723:JB262752 JB263226:JB263270 JB263274:JB263297 JB263345:JB263346 JB263478:JB263484 JB263490:JB263503 JB263506:JB263541 JB263543:JB263565 JB263569:JB263592 JB327971:JB328062 JB328259:JB328288 JB328762:JB328806 JB328810:JB328833 JB328881:JB328882 JB329014:JB329020 JB329026:JB329039 JB329042:JB329077 JB329079:JB329101 JB329105:JB329128 JB393507:JB393598 JB393795:JB393824 JB394298:JB394342 JB394346:JB394369 JB394417:JB394418 JB394550:JB394556 JB394562:JB394575 JB394578:JB394613 JB394615:JB394637 JB394641:JB394664 JB459043:JB459134 JB459331:JB459360 JB459834:JB459878 JB459882:JB459905 JB459953:JB459954 JB460086:JB460092 JB460098:JB460111 JB460114:JB460149 JB460151:JB460173 JB460177:JB460200 JB524579:JB524670 JB524867:JB524896 JB525370:JB525414 JB525418:JB525441 JB525489:JB525490 JB525622:JB525628 JB525634:JB525647 JB525650:JB525685 JB525687:JB525709 JB525713:JB525736 JB590115:JB590206 JB590403:JB590432 JB590906:JB590950 JB590954:JB590977 JB591025:JB591026 JB591158:JB591164 JB591170:JB591183 JB591186:JB591221 JB591223:JB591245 JB591249:JB591272 JB655651:JB655742 JB655939:JB655968 JB656442:JB656486 JB656490:JB656513 JB656561:JB656562 JB656694:JB656700 JB656706:JB656719 JB656722:JB656757 JB656759:JB656781 JB656785:JB656808 JB721187:JB721278 JB721475:JB721504 JB721978:JB722022 JB722026:JB722049 JB722097:JB722098 JB722230:JB722236 JB722242:JB722255 JB722258:JB722293 JB722295:JB722317 JB722321:JB722344 JB786723:JB786814 JB787011:JB787040 JB787514:JB787558 JB787562:JB787585 JB787633:JB787634 JB787766:JB787772 JB787778:JB787791 JB787794:JB787829 JB787831:JB787853 JB787857:JB787880 JB852259:JB852350 JB852547:JB852576 JB853050:JB853094 JB853098:JB853121 JB853169:JB853170 JB853302:JB853308 JB853314:JB853327 JB853330:JB853365 JB853367:JB853389 JB853393:JB853416 JB917795:JB917886 JB918083:JB918112 JB918586:JB918630 JB918634:JB918657 JB918705:JB918706 JB918838:JB918844 JB918850:JB918863 JB918866:JB918901 JB918903:JB918925 JB918929:JB918952 JB983331:JB983422 JB983619:JB983648 JB984122:JB984166 JB984170:JB984193 JB984241:JB984242 JB984374:JB984380 JB984386:JB984399 JB984402:JB984437 JB984439:JB984461 JB984465:JB984488 JE354:JE355 JE65879:JE65880 JE131415:JE131416 JE196951:JE196952 JE262487:JE262488 JE328023:JE328024 JE393559:JE393560 JE459095:JE459096 JE524631:JE524632 JE590167:JE590168 JE655703:JE655704 JE721239:JE721240 JE786775:JE786776 JE852311:JE852312 JE917847:JE917848 JE983383:JE983384 SX302:SX393 SX588:SX617 SX1085:SX1129 SX1133:SX1156 SX1203:SX1204 SX1335:SX1341 SX1347:SX1360 SX1363:SX1398 SX1400:SX1422 SX1426:SX1449 SX65827:SX65918 SX66115:SX66144 SX66618:SX66662 SX66666:SX66689 SX66737:SX66738 SX66870:SX66876 SX66882:SX66895 SX66898:SX66933 SX66935:SX66957 SX66961:SX66984 SX131363:SX131454 SX131651:SX131680 SX132154:SX132198 SX132202:SX132225 SX132273:SX132274 SX132406:SX132412 SX132418:SX132431 SX132434:SX132469 SX132471:SX132493 SX132497:SX132520 SX196899:SX196990 SX197187:SX197216 SX197690:SX197734 SX197738:SX197761 SX197809:SX197810 SX197942:SX197948 SX197954:SX197967 SX197970:SX198005 SX198007:SX198029 SX198033:SX198056 SX262435:SX262526 SX262723:SX262752 SX263226:SX263270 SX263274:SX263297 SX263345:SX263346 SX263478:SX263484 SX263490:SX263503 SX263506:SX263541 SX263543:SX263565 SX263569:SX263592 SX327971:SX328062 SX328259:SX328288 SX328762:SX328806 SX328810:SX328833 SX328881:SX328882 SX329014:SX329020 SX329026:SX329039 SX329042:SX329077 SX329079:SX329101 SX329105:SX329128 SX393507:SX393598 SX393795:SX393824 SX394298:SX394342 SX394346:SX394369 SX394417:SX394418 SX394550:SX394556 SX394562:SX394575 SX394578:SX394613 SX394615:SX394637 SX394641:SX394664 SX459043:SX459134 SX459331:SX459360 SX459834:SX459878 SX459882:SX459905 SX459953:SX459954 SX460086:SX460092 SX460098:SX460111 SX460114:SX460149 SX460151:SX460173 SX460177:SX460200 SX524579:SX524670 SX524867:SX524896 SX525370:SX525414 SX525418:SX525441 SX525489:SX525490 SX525622:SX525628 SX525634:SX525647 SX525650:SX525685 SX525687:SX525709 SX525713:SX525736 SX590115:SX590206 SX590403:SX590432 SX590906:SX590950 SX590954:SX590977 SX591025:SX591026 SX591158:SX591164 SX591170:SX591183 SX591186:SX591221 SX591223:SX591245 SX591249:SX591272 SX655651:SX655742 SX655939:SX655968 SX656442:SX656486 SX656490:SX656513 SX656561:SX656562 SX656694:SX656700 SX656706:SX656719 SX656722:SX656757 SX656759:SX656781 SX656785:SX656808 SX721187:SX721278 SX721475:SX721504 SX721978:SX722022 SX722026:SX722049 SX722097:SX722098 SX722230:SX722236 SX722242:SX722255 SX722258:SX722293 SX722295:SX722317 SX722321:SX722344 SX786723:SX786814 SX787011:SX787040 SX787514:SX787558 SX787562:SX787585 SX787633:SX787634 SX787766:SX787772 SX787778:SX787791 SX787794:SX787829 SX787831:SX787853 SX787857:SX787880 SX852259:SX852350 SX852547:SX852576 SX853050:SX853094 SX853098:SX853121 SX853169:SX853170 SX853302:SX853308 SX853314:SX853327 SX853330:SX853365 SX853367:SX853389 SX853393:SX853416 SX917795:SX917886 SX918083:SX918112 SX918586:SX918630 SX918634:SX918657 SX918705:SX918706 SX918838:SX918844 SX918850:SX918863 SX918866:SX918901 SX918903:SX918925 SX918929:SX918952 SX983331:SX983422 SX983619:SX983648 SX984122:SX984166 SX984170:SX984193 SX984241:SX984242 SX984374:SX984380 SX984386:SX984399 SX984402:SX984437 SX984439:SX984461 SX984465:SX984488 TA354:TA355 TA65879:TA65880 TA131415:TA131416 TA196951:TA196952 TA262487:TA262488 TA328023:TA328024 TA393559:TA393560 TA459095:TA459096 TA524631:TA524632 TA590167:TA590168 TA655703:TA655704 TA721239:TA721240 TA786775:TA786776 TA852311:TA852312 TA917847:TA917848 TA983383:TA983384 ACT302:ACT393 ACT588:ACT617 ACT1085:ACT1129 ACT1133:ACT1156 ACT1203:ACT1204 ACT1335:ACT1341 ACT1347:ACT1360 ACT1363:ACT1398 ACT1400:ACT1422 ACT1426:ACT1449 ACT65827:ACT65918 ACT66115:ACT66144 ACT66618:ACT66662 ACT66666:ACT66689 ACT66737:ACT66738 ACT66870:ACT66876 ACT66882:ACT66895 ACT66898:ACT66933 ACT66935:ACT66957 ACT66961:ACT66984 ACT131363:ACT131454 ACT131651:ACT131680 ACT132154:ACT132198 ACT132202:ACT132225 ACT132273:ACT132274 ACT132406:ACT132412 ACT132418:ACT132431 ACT132434:ACT132469 ACT132471:ACT132493 ACT132497:ACT132520 ACT196899:ACT196990 ACT197187:ACT197216 ACT197690:ACT197734 ACT197738:ACT197761 ACT197809:ACT197810 ACT197942:ACT197948 ACT197954:ACT197967 ACT197970:ACT198005 ACT198007:ACT198029 ACT198033:ACT198056 ACT262435:ACT262526 ACT262723:ACT262752 ACT263226:ACT263270 ACT263274:ACT263297 ACT263345:ACT263346 ACT263478:ACT263484 ACT263490:ACT263503 ACT263506:ACT263541 ACT263543:ACT263565 ACT263569:ACT263592 ACT327971:ACT328062 ACT328259:ACT328288 ACT328762:ACT328806 ACT328810:ACT328833 ACT328881:ACT328882 ACT329014:ACT329020 ACT329026:ACT329039 ACT329042:ACT329077 ACT329079:ACT329101 ACT329105:ACT329128 ACT393507:ACT393598 ACT393795:ACT393824 ACT394298:ACT394342 ACT394346:ACT394369 ACT394417:ACT394418 ACT394550:ACT394556 ACT394562:ACT394575 ACT394578:ACT394613 ACT394615:ACT394637 ACT394641:ACT394664 ACT459043:ACT459134 ACT459331:ACT459360 ACT459834:ACT459878 ACT459882:ACT459905 ACT459953:ACT459954 ACT460086:ACT460092 ACT460098:ACT460111 ACT460114:ACT460149 ACT460151:ACT460173 ACT460177:ACT460200 ACT524579:ACT524670 ACT524867:ACT524896 ACT525370:ACT525414 ACT525418:ACT525441 ACT525489:ACT525490 ACT525622:ACT525628 ACT525634:ACT525647 ACT525650:ACT525685 ACT525687:ACT525709 ACT525713:ACT525736 ACT590115:ACT590206 ACT590403:ACT590432 ACT590906:ACT590950 ACT590954:ACT590977 ACT591025:ACT591026 ACT591158:ACT591164 ACT591170:ACT591183 ACT591186:ACT591221 ACT591223:ACT591245 ACT591249:ACT591272 ACT655651:ACT655742 ACT655939:ACT655968 ACT656442:ACT656486 ACT656490:ACT656513 ACT656561:ACT656562 ACT656694:ACT656700 ACT656706:ACT656719 ACT656722:ACT656757 ACT656759:ACT656781 ACT656785:ACT656808 ACT721187:ACT721278 ACT721475:ACT721504 ACT721978:ACT722022 ACT722026:ACT722049 ACT722097:ACT722098 ACT722230:ACT722236 ACT722242:ACT722255 ACT722258:ACT722293 ACT722295:ACT722317 ACT722321:ACT722344 ACT786723:ACT786814 ACT787011:ACT787040 ACT787514:ACT787558 ACT787562:ACT787585 ACT787633:ACT787634 ACT787766:ACT787772 ACT787778:ACT787791 ACT787794:ACT787829 ACT787831:ACT787853 ACT787857:ACT787880 ACT852259:ACT852350 ACT852547:ACT852576 ACT853050:ACT853094 ACT853098:ACT853121 ACT853169:ACT853170 ACT853302:ACT853308 ACT853314:ACT853327 ACT853330:ACT853365 ACT853367:ACT853389 ACT853393:ACT853416 ACT917795:ACT917886 ACT918083:ACT918112 ACT918586:ACT918630 ACT918634:ACT918657 ACT918705:ACT918706 ACT918838:ACT918844 ACT918850:ACT918863 ACT918866:ACT918901 ACT918903:ACT918925 ACT918929:ACT918952 ACT983331:ACT983422 ACT983619:ACT983648 ACT984122:ACT984166 ACT984170:ACT984193 ACT984241:ACT984242 ACT984374:ACT984380 ACT984386:ACT984399 ACT984402:ACT984437 ACT984439:ACT984461 ACT984465:ACT984488 ACW354:ACW355 ACW65879:ACW65880 ACW131415:ACW131416 ACW196951:ACW196952 ACW262487:ACW262488 ACW328023:ACW328024 ACW393559:ACW393560 ACW459095:ACW459096 ACW524631:ACW524632 ACW590167:ACW590168 ACW655703:ACW655704 ACW721239:ACW721240 ACW786775:ACW786776 ACW852311:ACW852312 ACW917847:ACW917848 ACW983383:ACW983384 AMP302:AMP393 AMP588:AMP617 AMP1085:AMP1129 AMP1133:AMP1156 AMP1203:AMP1204 AMP1335:AMP1341 AMP1347:AMP1360 AMP1363:AMP1398 AMP1400:AMP1422 AMP1426:AMP1449 AMP65827:AMP65918 AMP66115:AMP66144 AMP66618:AMP66662 AMP66666:AMP66689 AMP66737:AMP66738 AMP66870:AMP66876 AMP66882:AMP66895 AMP66898:AMP66933 AMP66935:AMP66957 AMP66961:AMP66984 AMP131363:AMP131454 AMP131651:AMP131680 AMP132154:AMP132198 AMP132202:AMP132225 AMP132273:AMP132274 AMP132406:AMP132412 AMP132418:AMP132431 AMP132434:AMP132469 AMP132471:AMP132493 AMP132497:AMP132520 AMP196899:AMP196990 AMP197187:AMP197216 AMP197690:AMP197734 AMP197738:AMP197761 AMP197809:AMP197810 AMP197942:AMP197948 AMP197954:AMP197967 AMP197970:AMP198005 AMP198007:AMP198029 AMP198033:AMP198056 AMP262435:AMP262526 AMP262723:AMP262752 AMP263226:AMP263270 AMP263274:AMP263297 AMP263345:AMP263346 AMP263478:AMP263484 AMP263490:AMP263503 AMP263506:AMP263541 AMP263543:AMP263565 AMP263569:AMP263592 AMP327971:AMP328062 AMP328259:AMP328288 AMP328762:AMP328806 AMP328810:AMP328833 AMP328881:AMP328882 AMP329014:AMP329020 AMP329026:AMP329039 AMP329042:AMP329077 AMP329079:AMP329101 AMP329105:AMP329128 AMP393507:AMP393598 AMP393795:AMP393824 AMP394298:AMP394342 AMP394346:AMP394369 AMP394417:AMP394418 AMP394550:AMP394556 AMP394562:AMP394575 AMP394578:AMP394613 AMP394615:AMP394637 AMP394641:AMP394664 AMP459043:AMP459134 AMP459331:AMP459360 AMP459834:AMP459878 AMP459882:AMP459905 AMP459953:AMP459954 AMP460086:AMP460092 AMP460098:AMP460111 AMP460114:AMP460149 AMP460151:AMP460173 AMP460177:AMP460200 AMP524579:AMP524670 AMP524867:AMP524896 AMP525370:AMP525414 AMP525418:AMP525441 AMP525489:AMP525490 AMP525622:AMP525628 AMP525634:AMP525647 AMP525650:AMP525685 AMP525687:AMP525709 AMP525713:AMP525736 AMP590115:AMP590206 AMP590403:AMP590432 AMP590906:AMP590950 AMP590954:AMP590977 AMP591025:AMP591026 AMP591158:AMP591164 AMP591170:AMP591183 AMP591186:AMP591221 AMP591223:AMP591245 AMP591249:AMP591272 AMP655651:AMP655742 AMP655939:AMP655968 AMP656442:AMP656486 AMP656490:AMP656513 AMP656561:AMP656562 AMP656694:AMP656700 AMP656706:AMP656719 AMP656722:AMP656757 AMP656759:AMP656781 AMP656785:AMP656808 AMP721187:AMP721278 AMP721475:AMP721504 AMP721978:AMP722022 AMP722026:AMP722049 AMP722097:AMP722098 AMP722230:AMP722236 AMP722242:AMP722255 AMP722258:AMP722293 AMP722295:AMP722317 AMP722321:AMP722344 AMP786723:AMP786814 AMP787011:AMP787040 AMP787514:AMP787558 AMP787562:AMP787585 AMP787633:AMP787634 AMP787766:AMP787772 AMP787778:AMP787791 AMP787794:AMP787829 AMP787831:AMP787853 AMP787857:AMP787880 AMP852259:AMP852350 AMP852547:AMP852576 AMP853050:AMP853094 AMP853098:AMP853121 AMP853169:AMP853170 AMP853302:AMP853308 AMP853314:AMP853327 AMP853330:AMP853365 AMP853367:AMP853389 AMP853393:AMP853416 AMP917795:AMP917886 AMP918083:AMP918112 AMP918586:AMP918630 AMP918634:AMP918657 AMP918705:AMP918706 AMP918838:AMP918844 AMP918850:AMP918863 AMP918866:AMP918901 AMP918903:AMP918925 AMP918929:AMP918952 AMP983331:AMP983422 AMP983619:AMP983648 AMP984122:AMP984166 AMP984170:AMP984193 AMP984241:AMP984242 AMP984374:AMP984380 AMP984386:AMP984399 AMP984402:AMP984437 AMP984439:AMP984461 AMP984465:AMP984488 AMS354:AMS355 AMS65879:AMS65880 AMS131415:AMS131416 AMS196951:AMS196952 AMS262487:AMS262488 AMS328023:AMS328024 AMS393559:AMS393560 AMS459095:AMS459096 AMS524631:AMS524632 AMS590167:AMS590168 AMS655703:AMS655704 AMS721239:AMS721240 AMS786775:AMS786776 AMS852311:AMS852312 AMS917847:AMS917848 AMS983383:AMS983384 AWL302:AWL393 AWL588:AWL617 AWL1085:AWL1129 AWL1133:AWL1156 AWL1203:AWL1204 AWL1335:AWL1341 AWL1347:AWL1360 AWL1363:AWL1398 AWL1400:AWL1422 AWL1426:AWL1449 AWL65827:AWL65918 AWL66115:AWL66144 AWL66618:AWL66662 AWL66666:AWL66689 AWL66737:AWL66738 AWL66870:AWL66876 AWL66882:AWL66895 AWL66898:AWL66933 AWL66935:AWL66957 AWL66961:AWL66984 AWL131363:AWL131454 AWL131651:AWL131680 AWL132154:AWL132198 AWL132202:AWL132225 AWL132273:AWL132274 AWL132406:AWL132412 AWL132418:AWL132431 AWL132434:AWL132469 AWL132471:AWL132493 AWL132497:AWL132520 AWL196899:AWL196990 AWL197187:AWL197216 AWL197690:AWL197734 AWL197738:AWL197761 AWL197809:AWL197810 AWL197942:AWL197948 AWL197954:AWL197967 AWL197970:AWL198005 AWL198007:AWL198029 AWL198033:AWL198056 AWL262435:AWL262526 AWL262723:AWL262752 AWL263226:AWL263270 AWL263274:AWL263297 AWL263345:AWL263346 AWL263478:AWL263484 AWL263490:AWL263503 AWL263506:AWL263541 AWL263543:AWL263565 AWL263569:AWL263592 AWL327971:AWL328062 AWL328259:AWL328288 AWL328762:AWL328806 AWL328810:AWL328833 AWL328881:AWL328882 AWL329014:AWL329020 AWL329026:AWL329039 AWL329042:AWL329077 AWL329079:AWL329101 AWL329105:AWL329128 AWL393507:AWL393598 AWL393795:AWL393824 AWL394298:AWL394342 AWL394346:AWL394369 AWL394417:AWL394418 AWL394550:AWL394556 AWL394562:AWL394575 AWL394578:AWL394613 AWL394615:AWL394637 AWL394641:AWL394664 AWL459043:AWL459134 AWL459331:AWL459360 AWL459834:AWL459878 AWL459882:AWL459905 AWL459953:AWL459954 AWL460086:AWL460092 AWL460098:AWL460111 AWL460114:AWL460149 AWL460151:AWL460173 AWL460177:AWL460200 AWL524579:AWL524670 AWL524867:AWL524896 AWL525370:AWL525414 AWL525418:AWL525441 AWL525489:AWL525490 AWL525622:AWL525628 AWL525634:AWL525647 AWL525650:AWL525685 AWL525687:AWL525709 AWL525713:AWL525736 AWL590115:AWL590206 AWL590403:AWL590432 AWL590906:AWL590950 AWL590954:AWL590977 AWL591025:AWL591026 AWL591158:AWL591164 AWL591170:AWL591183 AWL591186:AWL591221 AWL591223:AWL591245 AWL591249:AWL591272 AWL655651:AWL655742 AWL655939:AWL655968 AWL656442:AWL656486 AWL656490:AWL656513 AWL656561:AWL656562 AWL656694:AWL656700 AWL656706:AWL656719 AWL656722:AWL656757 AWL656759:AWL656781 AWL656785:AWL656808 AWL721187:AWL721278 AWL721475:AWL721504 AWL721978:AWL722022 AWL722026:AWL722049 AWL722097:AWL722098 AWL722230:AWL722236 AWL722242:AWL722255 AWL722258:AWL722293 AWL722295:AWL722317 AWL722321:AWL722344 AWL786723:AWL786814 AWL787011:AWL787040 AWL787514:AWL787558 AWL787562:AWL787585 AWL787633:AWL787634 AWL787766:AWL787772 AWL787778:AWL787791 AWL787794:AWL787829 AWL787831:AWL787853 AWL787857:AWL787880 AWL852259:AWL852350 AWL852547:AWL852576 AWL853050:AWL853094 AWL853098:AWL853121 AWL853169:AWL853170 AWL853302:AWL853308 AWL853314:AWL853327 AWL853330:AWL853365 AWL853367:AWL853389 AWL853393:AWL853416 AWL917795:AWL917886 AWL918083:AWL918112 AWL918586:AWL918630 AWL918634:AWL918657 AWL918705:AWL918706 AWL918838:AWL918844 AWL918850:AWL918863 AWL918866:AWL918901 AWL918903:AWL918925 AWL918929:AWL918952 AWL983331:AWL983422 AWL983619:AWL983648 AWL984122:AWL984166 AWL984170:AWL984193 AWL984241:AWL984242 AWL984374:AWL984380 AWL984386:AWL984399 AWL984402:AWL984437 AWL984439:AWL984461 AWL984465:AWL984488 AWO354:AWO355 AWO65879:AWO65880 AWO131415:AWO131416 AWO196951:AWO196952 AWO262487:AWO262488 AWO328023:AWO328024 AWO393559:AWO393560 AWO459095:AWO459096 AWO524631:AWO524632 AWO590167:AWO590168 AWO655703:AWO655704 AWO721239:AWO721240 AWO786775:AWO786776 AWO852311:AWO852312 AWO917847:AWO917848 AWO983383:AWO983384 BGH302:BGH393 BGH588:BGH617 BGH1085:BGH1129 BGH1133:BGH1156 BGH1203:BGH1204 BGH1335:BGH1341 BGH1347:BGH1360 BGH1363:BGH1398 BGH1400:BGH1422 BGH1426:BGH1449 BGH65827:BGH65918 BGH66115:BGH66144 BGH66618:BGH66662 BGH66666:BGH66689 BGH66737:BGH66738 BGH66870:BGH66876 BGH66882:BGH66895 BGH66898:BGH66933 BGH66935:BGH66957 BGH66961:BGH66984 BGH131363:BGH131454 BGH131651:BGH131680 BGH132154:BGH132198 BGH132202:BGH132225 BGH132273:BGH132274 BGH132406:BGH132412 BGH132418:BGH132431 BGH132434:BGH132469 BGH132471:BGH132493 BGH132497:BGH132520 BGH196899:BGH196990 BGH197187:BGH197216 BGH197690:BGH197734 BGH197738:BGH197761 BGH197809:BGH197810 BGH197942:BGH197948 BGH197954:BGH197967 BGH197970:BGH198005 BGH198007:BGH198029 BGH198033:BGH198056 BGH262435:BGH262526 BGH262723:BGH262752 BGH263226:BGH263270 BGH263274:BGH263297 BGH263345:BGH263346 BGH263478:BGH263484 BGH263490:BGH263503 BGH263506:BGH263541 BGH263543:BGH263565 BGH263569:BGH263592 BGH327971:BGH328062 BGH328259:BGH328288 BGH328762:BGH328806 BGH328810:BGH328833 BGH328881:BGH328882 BGH329014:BGH329020 BGH329026:BGH329039 BGH329042:BGH329077 BGH329079:BGH329101 BGH329105:BGH329128 BGH393507:BGH393598 BGH393795:BGH393824 BGH394298:BGH394342 BGH394346:BGH394369 BGH394417:BGH394418 BGH394550:BGH394556 BGH394562:BGH394575 BGH394578:BGH394613 BGH394615:BGH394637 BGH394641:BGH394664 BGH459043:BGH459134 BGH459331:BGH459360 BGH459834:BGH459878 BGH459882:BGH459905 BGH459953:BGH459954 BGH460086:BGH460092 BGH460098:BGH460111 BGH460114:BGH460149 BGH460151:BGH460173 BGH460177:BGH460200 BGH524579:BGH524670 BGH524867:BGH524896 BGH525370:BGH525414 BGH525418:BGH525441 BGH525489:BGH525490 BGH525622:BGH525628 BGH525634:BGH525647 BGH525650:BGH525685 BGH525687:BGH525709 BGH525713:BGH525736 BGH590115:BGH590206 BGH590403:BGH590432 BGH590906:BGH590950 BGH590954:BGH590977 BGH591025:BGH591026 BGH591158:BGH591164 BGH591170:BGH591183 BGH591186:BGH591221 BGH591223:BGH591245 BGH591249:BGH591272 BGH655651:BGH655742 BGH655939:BGH655968 BGH656442:BGH656486 BGH656490:BGH656513 BGH656561:BGH656562 BGH656694:BGH656700 BGH656706:BGH656719 BGH656722:BGH656757 BGH656759:BGH656781 BGH656785:BGH656808 BGH721187:BGH721278 BGH721475:BGH721504 BGH721978:BGH722022 BGH722026:BGH722049 BGH722097:BGH722098 BGH722230:BGH722236 BGH722242:BGH722255 BGH722258:BGH722293 BGH722295:BGH722317 BGH722321:BGH722344 BGH786723:BGH786814 BGH787011:BGH787040 BGH787514:BGH787558 BGH787562:BGH787585 BGH787633:BGH787634 BGH787766:BGH787772 BGH787778:BGH787791 BGH787794:BGH787829 BGH787831:BGH787853 BGH787857:BGH787880 BGH852259:BGH852350 BGH852547:BGH852576 BGH853050:BGH853094 BGH853098:BGH853121 BGH853169:BGH853170 BGH853302:BGH853308 BGH853314:BGH853327 BGH853330:BGH853365 BGH853367:BGH853389 BGH853393:BGH853416 BGH917795:BGH917886 BGH918083:BGH918112 BGH918586:BGH918630 BGH918634:BGH918657 BGH918705:BGH918706 BGH918838:BGH918844 BGH918850:BGH918863 BGH918866:BGH918901 BGH918903:BGH918925 BGH918929:BGH918952 BGH983331:BGH983422 BGH983619:BGH983648 BGH984122:BGH984166 BGH984170:BGH984193 BGH984241:BGH984242 BGH984374:BGH984380 BGH984386:BGH984399 BGH984402:BGH984437 BGH984439:BGH984461 BGH984465:BGH984488 BGK354:BGK355 BGK65879:BGK65880 BGK131415:BGK131416 BGK196951:BGK196952 BGK262487:BGK262488 BGK328023:BGK328024 BGK393559:BGK393560 BGK459095:BGK459096 BGK524631:BGK524632 BGK590167:BGK590168 BGK655703:BGK655704 BGK721239:BGK721240 BGK786775:BGK786776 BGK852311:BGK852312 BGK917847:BGK917848 BGK983383:BGK983384 BQD302:BQD393 BQD588:BQD617 BQD1085:BQD1129 BQD1133:BQD1156 BQD1203:BQD1204 BQD1335:BQD1341 BQD1347:BQD1360 BQD1363:BQD1398 BQD1400:BQD1422 BQD1426:BQD1449 BQD65827:BQD65918 BQD66115:BQD66144 BQD66618:BQD66662 BQD66666:BQD66689 BQD66737:BQD66738 BQD66870:BQD66876 BQD66882:BQD66895 BQD66898:BQD66933 BQD66935:BQD66957 BQD66961:BQD66984 BQD131363:BQD131454 BQD131651:BQD131680 BQD132154:BQD132198 BQD132202:BQD132225 BQD132273:BQD132274 BQD132406:BQD132412 BQD132418:BQD132431 BQD132434:BQD132469 BQD132471:BQD132493 BQD132497:BQD132520 BQD196899:BQD196990 BQD197187:BQD197216 BQD197690:BQD197734 BQD197738:BQD197761 BQD197809:BQD197810 BQD197942:BQD197948 BQD197954:BQD197967 BQD197970:BQD198005 BQD198007:BQD198029 BQD198033:BQD198056 BQD262435:BQD262526 BQD262723:BQD262752 BQD263226:BQD263270 BQD263274:BQD263297 BQD263345:BQD263346 BQD263478:BQD263484 BQD263490:BQD263503 BQD263506:BQD263541 BQD263543:BQD263565 BQD263569:BQD263592 BQD327971:BQD328062 BQD328259:BQD328288 BQD328762:BQD328806 BQD328810:BQD328833 BQD328881:BQD328882 BQD329014:BQD329020 BQD329026:BQD329039 BQD329042:BQD329077 BQD329079:BQD329101 BQD329105:BQD329128 BQD393507:BQD393598 BQD393795:BQD393824 BQD394298:BQD394342 BQD394346:BQD394369 BQD394417:BQD394418 BQD394550:BQD394556 BQD394562:BQD394575 BQD394578:BQD394613 BQD394615:BQD394637 BQD394641:BQD394664 BQD459043:BQD459134 BQD459331:BQD459360 BQD459834:BQD459878 BQD459882:BQD459905 BQD459953:BQD459954 BQD460086:BQD460092 BQD460098:BQD460111 BQD460114:BQD460149 BQD460151:BQD460173 BQD460177:BQD460200 BQD524579:BQD524670 BQD524867:BQD524896 BQD525370:BQD525414 BQD525418:BQD525441 BQD525489:BQD525490 BQD525622:BQD525628 BQD525634:BQD525647 BQD525650:BQD525685 BQD525687:BQD525709 BQD525713:BQD525736 BQD590115:BQD590206 BQD590403:BQD590432 BQD590906:BQD590950 BQD590954:BQD590977 BQD591025:BQD591026 BQD591158:BQD591164 BQD591170:BQD591183 BQD591186:BQD591221 BQD591223:BQD591245 BQD591249:BQD591272 BQD655651:BQD655742 BQD655939:BQD655968 BQD656442:BQD656486 BQD656490:BQD656513 BQD656561:BQD656562 BQD656694:BQD656700 BQD656706:BQD656719 BQD656722:BQD656757 BQD656759:BQD656781 BQD656785:BQD656808 BQD721187:BQD721278 BQD721475:BQD721504 BQD721978:BQD722022 BQD722026:BQD722049 BQD722097:BQD722098 BQD722230:BQD722236 BQD722242:BQD722255 BQD722258:BQD722293 BQD722295:BQD722317 BQD722321:BQD722344 BQD786723:BQD786814 BQD787011:BQD787040 BQD787514:BQD787558 BQD787562:BQD787585 BQD787633:BQD787634 BQD787766:BQD787772 BQD787778:BQD787791 BQD787794:BQD787829 BQD787831:BQD787853 BQD787857:BQD787880 BQD852259:BQD852350 BQD852547:BQD852576 BQD853050:BQD853094 BQD853098:BQD853121 BQD853169:BQD853170 BQD853302:BQD853308 BQD853314:BQD853327 BQD853330:BQD853365 BQD853367:BQD853389 BQD853393:BQD853416 BQD917795:BQD917886 BQD918083:BQD918112 BQD918586:BQD918630 BQD918634:BQD918657 BQD918705:BQD918706 BQD918838:BQD918844 BQD918850:BQD918863 BQD918866:BQD918901 BQD918903:BQD918925 BQD918929:BQD918952 BQD983331:BQD983422 BQD983619:BQD983648 BQD984122:BQD984166 BQD984170:BQD984193 BQD984241:BQD984242 BQD984374:BQD984380 BQD984386:BQD984399 BQD984402:BQD984437 BQD984439:BQD984461 BQD984465:BQD984488 BQG354:BQG355 BQG65879:BQG65880 BQG131415:BQG131416 BQG196951:BQG196952 BQG262487:BQG262488 BQG328023:BQG328024 BQG393559:BQG393560 BQG459095:BQG459096 BQG524631:BQG524632 BQG590167:BQG590168 BQG655703:BQG655704 BQG721239:BQG721240 BQG786775:BQG786776 BQG852311:BQG852312 BQG917847:BQG917848 BQG983383:BQG983384 BZZ302:BZZ393 BZZ588:BZZ617 BZZ1085:BZZ1129 BZZ1133:BZZ1156 BZZ1203:BZZ1204 BZZ1335:BZZ1341 BZZ1347:BZZ1360 BZZ1363:BZZ1398 BZZ1400:BZZ1422 BZZ1426:BZZ1449 BZZ65827:BZZ65918 BZZ66115:BZZ66144 BZZ66618:BZZ66662 BZZ66666:BZZ66689 BZZ66737:BZZ66738 BZZ66870:BZZ66876 BZZ66882:BZZ66895 BZZ66898:BZZ66933 BZZ66935:BZZ66957 BZZ66961:BZZ66984 BZZ131363:BZZ131454 BZZ131651:BZZ131680 BZZ132154:BZZ132198 BZZ132202:BZZ132225 BZZ132273:BZZ132274 BZZ132406:BZZ132412 BZZ132418:BZZ132431 BZZ132434:BZZ132469 BZZ132471:BZZ132493 BZZ132497:BZZ132520 BZZ196899:BZZ196990 BZZ197187:BZZ197216 BZZ197690:BZZ197734 BZZ197738:BZZ197761 BZZ197809:BZZ197810 BZZ197942:BZZ197948 BZZ197954:BZZ197967 BZZ197970:BZZ198005 BZZ198007:BZZ198029 BZZ198033:BZZ198056 BZZ262435:BZZ262526 BZZ262723:BZZ262752 BZZ263226:BZZ263270 BZZ263274:BZZ263297 BZZ263345:BZZ263346 BZZ263478:BZZ263484 BZZ263490:BZZ263503 BZZ263506:BZZ263541 BZZ263543:BZZ263565 BZZ263569:BZZ263592 BZZ327971:BZZ328062 BZZ328259:BZZ328288 BZZ328762:BZZ328806 BZZ328810:BZZ328833 BZZ328881:BZZ328882 BZZ329014:BZZ329020 BZZ329026:BZZ329039 BZZ329042:BZZ329077 BZZ329079:BZZ329101 BZZ329105:BZZ329128 BZZ393507:BZZ393598 BZZ393795:BZZ393824 BZZ394298:BZZ394342 BZZ394346:BZZ394369 BZZ394417:BZZ394418 BZZ394550:BZZ394556 BZZ394562:BZZ394575 BZZ394578:BZZ394613 BZZ394615:BZZ394637 BZZ394641:BZZ394664 BZZ459043:BZZ459134 BZZ459331:BZZ459360 BZZ459834:BZZ459878 BZZ459882:BZZ459905 BZZ459953:BZZ459954 BZZ460086:BZZ460092 BZZ460098:BZZ460111 BZZ460114:BZZ460149 BZZ460151:BZZ460173 BZZ460177:BZZ460200 BZZ524579:BZZ524670 BZZ524867:BZZ524896 BZZ525370:BZZ525414 BZZ525418:BZZ525441 BZZ525489:BZZ525490 BZZ525622:BZZ525628 BZZ525634:BZZ525647 BZZ525650:BZZ525685 BZZ525687:BZZ525709 BZZ525713:BZZ525736 BZZ590115:BZZ590206 BZZ590403:BZZ590432 BZZ590906:BZZ590950 BZZ590954:BZZ590977 BZZ591025:BZZ591026 BZZ591158:BZZ591164 BZZ591170:BZZ591183 BZZ591186:BZZ591221 BZZ591223:BZZ591245 BZZ591249:BZZ591272 BZZ655651:BZZ655742 BZZ655939:BZZ655968 BZZ656442:BZZ656486 BZZ656490:BZZ656513 BZZ656561:BZZ656562 BZZ656694:BZZ656700 BZZ656706:BZZ656719 BZZ656722:BZZ656757 BZZ656759:BZZ656781 BZZ656785:BZZ656808 BZZ721187:BZZ721278 BZZ721475:BZZ721504 BZZ721978:BZZ722022 BZZ722026:BZZ722049 BZZ722097:BZZ722098 BZZ722230:BZZ722236 BZZ722242:BZZ722255 BZZ722258:BZZ722293 BZZ722295:BZZ722317 BZZ722321:BZZ722344 BZZ786723:BZZ786814 BZZ787011:BZZ787040 BZZ787514:BZZ787558 BZZ787562:BZZ787585 BZZ787633:BZZ787634 BZZ787766:BZZ787772 BZZ787778:BZZ787791 BZZ787794:BZZ787829 BZZ787831:BZZ787853 BZZ787857:BZZ787880 BZZ852259:BZZ852350 BZZ852547:BZZ852576 BZZ853050:BZZ853094 BZZ853098:BZZ853121 BZZ853169:BZZ853170 BZZ853302:BZZ853308 BZZ853314:BZZ853327 BZZ853330:BZZ853365 BZZ853367:BZZ853389 BZZ853393:BZZ853416 BZZ917795:BZZ917886 BZZ918083:BZZ918112 BZZ918586:BZZ918630 BZZ918634:BZZ918657 BZZ918705:BZZ918706 BZZ918838:BZZ918844 BZZ918850:BZZ918863 BZZ918866:BZZ918901 BZZ918903:BZZ918925 BZZ918929:BZZ918952 BZZ983331:BZZ983422 BZZ983619:BZZ983648 BZZ984122:BZZ984166 BZZ984170:BZZ984193 BZZ984241:BZZ984242 BZZ984374:BZZ984380 BZZ984386:BZZ984399 BZZ984402:BZZ984437 BZZ984439:BZZ984461 BZZ984465:BZZ984488 CAC354:CAC355 CAC65879:CAC65880 CAC131415:CAC131416 CAC196951:CAC196952 CAC262487:CAC262488 CAC328023:CAC328024 CAC393559:CAC393560 CAC459095:CAC459096 CAC524631:CAC524632 CAC590167:CAC590168 CAC655703:CAC655704 CAC721239:CAC721240 CAC786775:CAC786776 CAC852311:CAC852312 CAC917847:CAC917848 CAC983383:CAC983384 CJV302:CJV393 CJV588:CJV617 CJV1085:CJV1129 CJV1133:CJV1156 CJV1203:CJV1204 CJV1335:CJV1341 CJV1347:CJV1360 CJV1363:CJV1398 CJV1400:CJV1422 CJV1426:CJV1449 CJV65827:CJV65918 CJV66115:CJV66144 CJV66618:CJV66662 CJV66666:CJV66689 CJV66737:CJV66738 CJV66870:CJV66876 CJV66882:CJV66895 CJV66898:CJV66933 CJV66935:CJV66957 CJV66961:CJV66984 CJV131363:CJV131454 CJV131651:CJV131680 CJV132154:CJV132198 CJV132202:CJV132225 CJV132273:CJV132274 CJV132406:CJV132412 CJV132418:CJV132431 CJV132434:CJV132469 CJV132471:CJV132493 CJV132497:CJV132520 CJV196899:CJV196990 CJV197187:CJV197216 CJV197690:CJV197734 CJV197738:CJV197761 CJV197809:CJV197810 CJV197942:CJV197948 CJV197954:CJV197967 CJV197970:CJV198005 CJV198007:CJV198029 CJV198033:CJV198056 CJV262435:CJV262526 CJV262723:CJV262752 CJV263226:CJV263270 CJV263274:CJV263297 CJV263345:CJV263346 CJV263478:CJV263484 CJV263490:CJV263503 CJV263506:CJV263541 CJV263543:CJV263565 CJV263569:CJV263592 CJV327971:CJV328062 CJV328259:CJV328288 CJV328762:CJV328806 CJV328810:CJV328833 CJV328881:CJV328882 CJV329014:CJV329020 CJV329026:CJV329039 CJV329042:CJV329077 CJV329079:CJV329101 CJV329105:CJV329128 CJV393507:CJV393598 CJV393795:CJV393824 CJV394298:CJV394342 CJV394346:CJV394369 CJV394417:CJV394418 CJV394550:CJV394556 CJV394562:CJV394575 CJV394578:CJV394613 CJV394615:CJV394637 CJV394641:CJV394664 CJV459043:CJV459134 CJV459331:CJV459360 CJV459834:CJV459878 CJV459882:CJV459905 CJV459953:CJV459954 CJV460086:CJV460092 CJV460098:CJV460111 CJV460114:CJV460149 CJV460151:CJV460173 CJV460177:CJV460200 CJV524579:CJV524670 CJV524867:CJV524896 CJV525370:CJV525414 CJV525418:CJV525441 CJV525489:CJV525490 CJV525622:CJV525628 CJV525634:CJV525647 CJV525650:CJV525685 CJV525687:CJV525709 CJV525713:CJV525736 CJV590115:CJV590206 CJV590403:CJV590432 CJV590906:CJV590950 CJV590954:CJV590977 CJV591025:CJV591026 CJV591158:CJV591164 CJV591170:CJV591183 CJV591186:CJV591221 CJV591223:CJV591245 CJV591249:CJV591272 CJV655651:CJV655742 CJV655939:CJV655968 CJV656442:CJV656486 CJV656490:CJV656513 CJV656561:CJV656562 CJV656694:CJV656700 CJV656706:CJV656719 CJV656722:CJV656757 CJV656759:CJV656781 CJV656785:CJV656808 CJV721187:CJV721278 CJV721475:CJV721504 CJV721978:CJV722022 CJV722026:CJV722049 CJV722097:CJV722098 CJV722230:CJV722236 CJV722242:CJV722255 CJV722258:CJV722293 CJV722295:CJV722317 CJV722321:CJV722344 CJV786723:CJV786814 CJV787011:CJV787040 CJV787514:CJV787558 CJV787562:CJV787585 CJV787633:CJV787634 CJV787766:CJV787772 CJV787778:CJV787791 CJV787794:CJV787829 CJV787831:CJV787853 CJV787857:CJV787880 CJV852259:CJV852350 CJV852547:CJV852576 CJV853050:CJV853094 CJV853098:CJV853121 CJV853169:CJV853170 CJV853302:CJV853308 CJV853314:CJV853327 CJV853330:CJV853365 CJV853367:CJV853389 CJV853393:CJV853416 CJV917795:CJV917886 CJV918083:CJV918112 CJV918586:CJV918630 CJV918634:CJV918657 CJV918705:CJV918706 CJV918838:CJV918844 CJV918850:CJV918863 CJV918866:CJV918901 CJV918903:CJV918925 CJV918929:CJV918952 CJV983331:CJV983422 CJV983619:CJV983648 CJV984122:CJV984166 CJV984170:CJV984193 CJV984241:CJV984242 CJV984374:CJV984380 CJV984386:CJV984399 CJV984402:CJV984437 CJV984439:CJV984461 CJV984465:CJV984488 CJY354:CJY355 CJY65879:CJY65880 CJY131415:CJY131416 CJY196951:CJY196952 CJY262487:CJY262488 CJY328023:CJY328024 CJY393559:CJY393560 CJY459095:CJY459096 CJY524631:CJY524632 CJY590167:CJY590168 CJY655703:CJY655704 CJY721239:CJY721240 CJY786775:CJY786776 CJY852311:CJY852312 CJY917847:CJY917848 CJY983383:CJY983384 CTR302:CTR393 CTR588:CTR617 CTR1085:CTR1129 CTR1133:CTR1156 CTR1203:CTR1204 CTR1335:CTR1341 CTR1347:CTR1360 CTR1363:CTR1398 CTR1400:CTR1422 CTR1426:CTR1449 CTR65827:CTR65918 CTR66115:CTR66144 CTR66618:CTR66662 CTR66666:CTR66689 CTR66737:CTR66738 CTR66870:CTR66876 CTR66882:CTR66895 CTR66898:CTR66933 CTR66935:CTR66957 CTR66961:CTR66984 CTR131363:CTR131454 CTR131651:CTR131680 CTR132154:CTR132198 CTR132202:CTR132225 CTR132273:CTR132274 CTR132406:CTR132412 CTR132418:CTR132431 CTR132434:CTR132469 CTR132471:CTR132493 CTR132497:CTR132520 CTR196899:CTR196990 CTR197187:CTR197216 CTR197690:CTR197734 CTR197738:CTR197761 CTR197809:CTR197810 CTR197942:CTR197948 CTR197954:CTR197967 CTR197970:CTR198005 CTR198007:CTR198029 CTR198033:CTR198056 CTR262435:CTR262526 CTR262723:CTR262752 CTR263226:CTR263270 CTR263274:CTR263297 CTR263345:CTR263346 CTR263478:CTR263484 CTR263490:CTR263503 CTR263506:CTR263541 CTR263543:CTR263565 CTR263569:CTR263592 CTR327971:CTR328062 CTR328259:CTR328288 CTR328762:CTR328806 CTR328810:CTR328833 CTR328881:CTR328882 CTR329014:CTR329020 CTR329026:CTR329039 CTR329042:CTR329077 CTR329079:CTR329101 CTR329105:CTR329128 CTR393507:CTR393598 CTR393795:CTR393824 CTR394298:CTR394342 CTR394346:CTR394369 CTR394417:CTR394418 CTR394550:CTR394556 CTR394562:CTR394575 CTR394578:CTR394613 CTR394615:CTR394637 CTR394641:CTR394664 CTR459043:CTR459134 CTR459331:CTR459360 CTR459834:CTR459878 CTR459882:CTR459905 CTR459953:CTR459954 CTR460086:CTR460092 CTR460098:CTR460111 CTR460114:CTR460149 CTR460151:CTR460173 CTR460177:CTR460200 CTR524579:CTR524670 CTR524867:CTR524896 CTR525370:CTR525414 CTR525418:CTR525441 CTR525489:CTR525490 CTR525622:CTR525628 CTR525634:CTR525647 CTR525650:CTR525685 CTR525687:CTR525709 CTR525713:CTR525736 CTR590115:CTR590206 CTR590403:CTR590432 CTR590906:CTR590950 CTR590954:CTR590977 CTR591025:CTR591026 CTR591158:CTR591164 CTR591170:CTR591183 CTR591186:CTR591221 CTR591223:CTR591245 CTR591249:CTR591272 CTR655651:CTR655742 CTR655939:CTR655968 CTR656442:CTR656486 CTR656490:CTR656513 CTR656561:CTR656562 CTR656694:CTR656700 CTR656706:CTR656719 CTR656722:CTR656757 CTR656759:CTR656781 CTR656785:CTR656808 CTR721187:CTR721278 CTR721475:CTR721504 CTR721978:CTR722022 CTR722026:CTR722049 CTR722097:CTR722098 CTR722230:CTR722236 CTR722242:CTR722255 CTR722258:CTR722293 CTR722295:CTR722317 CTR722321:CTR722344 CTR786723:CTR786814 CTR787011:CTR787040 CTR787514:CTR787558 CTR787562:CTR787585 CTR787633:CTR787634 CTR787766:CTR787772 CTR787778:CTR787791 CTR787794:CTR787829 CTR787831:CTR787853 CTR787857:CTR787880 CTR852259:CTR852350 CTR852547:CTR852576 CTR853050:CTR853094 CTR853098:CTR853121 CTR853169:CTR853170 CTR853302:CTR853308 CTR853314:CTR853327 CTR853330:CTR853365 CTR853367:CTR853389 CTR853393:CTR853416 CTR917795:CTR917886 CTR918083:CTR918112 CTR918586:CTR918630 CTR918634:CTR918657 CTR918705:CTR918706 CTR918838:CTR918844 CTR918850:CTR918863 CTR918866:CTR918901 CTR918903:CTR918925 CTR918929:CTR918952 CTR983331:CTR983422 CTR983619:CTR983648 CTR984122:CTR984166 CTR984170:CTR984193 CTR984241:CTR984242 CTR984374:CTR984380 CTR984386:CTR984399 CTR984402:CTR984437 CTR984439:CTR984461 CTR984465:CTR984488 CTU354:CTU355 CTU65879:CTU65880 CTU131415:CTU131416 CTU196951:CTU196952 CTU262487:CTU262488 CTU328023:CTU328024 CTU393559:CTU393560 CTU459095:CTU459096 CTU524631:CTU524632 CTU590167:CTU590168 CTU655703:CTU655704 CTU721239:CTU721240 CTU786775:CTU786776 CTU852311:CTU852312 CTU917847:CTU917848 CTU983383:CTU983384 DDN302:DDN393 DDN588:DDN617 DDN1085:DDN1129 DDN1133:DDN1156 DDN1203:DDN1204 DDN1335:DDN1341 DDN1347:DDN1360 DDN1363:DDN1398 DDN1400:DDN1422 DDN1426:DDN1449 DDN65827:DDN65918 DDN66115:DDN66144 DDN66618:DDN66662 DDN66666:DDN66689 DDN66737:DDN66738 DDN66870:DDN66876 DDN66882:DDN66895 DDN66898:DDN66933 DDN66935:DDN66957 DDN66961:DDN66984 DDN131363:DDN131454 DDN131651:DDN131680 DDN132154:DDN132198 DDN132202:DDN132225 DDN132273:DDN132274 DDN132406:DDN132412 DDN132418:DDN132431 DDN132434:DDN132469 DDN132471:DDN132493 DDN132497:DDN132520 DDN196899:DDN196990 DDN197187:DDN197216 DDN197690:DDN197734 DDN197738:DDN197761 DDN197809:DDN197810 DDN197942:DDN197948 DDN197954:DDN197967 DDN197970:DDN198005 DDN198007:DDN198029 DDN198033:DDN198056 DDN262435:DDN262526 DDN262723:DDN262752 DDN263226:DDN263270 DDN263274:DDN263297 DDN263345:DDN263346 DDN263478:DDN263484 DDN263490:DDN263503 DDN263506:DDN263541 DDN263543:DDN263565 DDN263569:DDN263592 DDN327971:DDN328062 DDN328259:DDN328288 DDN328762:DDN328806 DDN328810:DDN328833 DDN328881:DDN328882 DDN329014:DDN329020 DDN329026:DDN329039 DDN329042:DDN329077 DDN329079:DDN329101 DDN329105:DDN329128 DDN393507:DDN393598 DDN393795:DDN393824 DDN394298:DDN394342 DDN394346:DDN394369 DDN394417:DDN394418 DDN394550:DDN394556 DDN394562:DDN394575 DDN394578:DDN394613 DDN394615:DDN394637 DDN394641:DDN394664 DDN459043:DDN459134 DDN459331:DDN459360 DDN459834:DDN459878 DDN459882:DDN459905 DDN459953:DDN459954 DDN460086:DDN460092 DDN460098:DDN460111 DDN460114:DDN460149 DDN460151:DDN460173 DDN460177:DDN460200 DDN524579:DDN524670 DDN524867:DDN524896 DDN525370:DDN525414 DDN525418:DDN525441 DDN525489:DDN525490 DDN525622:DDN525628 DDN525634:DDN525647 DDN525650:DDN525685 DDN525687:DDN525709 DDN525713:DDN525736 DDN590115:DDN590206 DDN590403:DDN590432 DDN590906:DDN590950 DDN590954:DDN590977 DDN591025:DDN591026 DDN591158:DDN591164 DDN591170:DDN591183 DDN591186:DDN591221 DDN591223:DDN591245 DDN591249:DDN591272 DDN655651:DDN655742 DDN655939:DDN655968 DDN656442:DDN656486 DDN656490:DDN656513 DDN656561:DDN656562 DDN656694:DDN656700 DDN656706:DDN656719 DDN656722:DDN656757 DDN656759:DDN656781 DDN656785:DDN656808 DDN721187:DDN721278 DDN721475:DDN721504 DDN721978:DDN722022 DDN722026:DDN722049 DDN722097:DDN722098 DDN722230:DDN722236 DDN722242:DDN722255 DDN722258:DDN722293 DDN722295:DDN722317 DDN722321:DDN722344 DDN786723:DDN786814 DDN787011:DDN787040 DDN787514:DDN787558 DDN787562:DDN787585 DDN787633:DDN787634 DDN787766:DDN787772 DDN787778:DDN787791 DDN787794:DDN787829 DDN787831:DDN787853 DDN787857:DDN787880 DDN852259:DDN852350 DDN852547:DDN852576 DDN853050:DDN853094 DDN853098:DDN853121 DDN853169:DDN853170 DDN853302:DDN853308 DDN853314:DDN853327 DDN853330:DDN853365 DDN853367:DDN853389 DDN853393:DDN853416 DDN917795:DDN917886 DDN918083:DDN918112 DDN918586:DDN918630 DDN918634:DDN918657 DDN918705:DDN918706 DDN918838:DDN918844 DDN918850:DDN918863 DDN918866:DDN918901 DDN918903:DDN918925 DDN918929:DDN918952 DDN983331:DDN983422 DDN983619:DDN983648 DDN984122:DDN984166 DDN984170:DDN984193 DDN984241:DDN984242 DDN984374:DDN984380 DDN984386:DDN984399 DDN984402:DDN984437 DDN984439:DDN984461 DDN984465:DDN984488 DDQ354:DDQ355 DDQ65879:DDQ65880 DDQ131415:DDQ131416 DDQ196951:DDQ196952 DDQ262487:DDQ262488 DDQ328023:DDQ328024 DDQ393559:DDQ393560 DDQ459095:DDQ459096 DDQ524631:DDQ524632 DDQ590167:DDQ590168 DDQ655703:DDQ655704 DDQ721239:DDQ721240 DDQ786775:DDQ786776 DDQ852311:DDQ852312 DDQ917847:DDQ917848 DDQ983383:DDQ983384 DNJ302:DNJ393 DNJ588:DNJ617 DNJ1085:DNJ1129 DNJ1133:DNJ1156 DNJ1203:DNJ1204 DNJ1335:DNJ1341 DNJ1347:DNJ1360 DNJ1363:DNJ1398 DNJ1400:DNJ1422 DNJ1426:DNJ1449 DNJ65827:DNJ65918 DNJ66115:DNJ66144 DNJ66618:DNJ66662 DNJ66666:DNJ66689 DNJ66737:DNJ66738 DNJ66870:DNJ66876 DNJ66882:DNJ66895 DNJ66898:DNJ66933 DNJ66935:DNJ66957 DNJ66961:DNJ66984 DNJ131363:DNJ131454 DNJ131651:DNJ131680 DNJ132154:DNJ132198 DNJ132202:DNJ132225 DNJ132273:DNJ132274 DNJ132406:DNJ132412 DNJ132418:DNJ132431 DNJ132434:DNJ132469 DNJ132471:DNJ132493 DNJ132497:DNJ132520 DNJ196899:DNJ196990 DNJ197187:DNJ197216 DNJ197690:DNJ197734 DNJ197738:DNJ197761 DNJ197809:DNJ197810 DNJ197942:DNJ197948 DNJ197954:DNJ197967 DNJ197970:DNJ198005 DNJ198007:DNJ198029 DNJ198033:DNJ198056 DNJ262435:DNJ262526 DNJ262723:DNJ262752 DNJ263226:DNJ263270 DNJ263274:DNJ263297 DNJ263345:DNJ263346 DNJ263478:DNJ263484 DNJ263490:DNJ263503 DNJ263506:DNJ263541 DNJ263543:DNJ263565 DNJ263569:DNJ263592 DNJ327971:DNJ328062 DNJ328259:DNJ328288 DNJ328762:DNJ328806 DNJ328810:DNJ328833 DNJ328881:DNJ328882 DNJ329014:DNJ329020 DNJ329026:DNJ329039 DNJ329042:DNJ329077 DNJ329079:DNJ329101 DNJ329105:DNJ329128 DNJ393507:DNJ393598 DNJ393795:DNJ393824 DNJ394298:DNJ394342 DNJ394346:DNJ394369 DNJ394417:DNJ394418 DNJ394550:DNJ394556 DNJ394562:DNJ394575 DNJ394578:DNJ394613 DNJ394615:DNJ394637 DNJ394641:DNJ394664 DNJ459043:DNJ459134 DNJ459331:DNJ459360 DNJ459834:DNJ459878 DNJ459882:DNJ459905 DNJ459953:DNJ459954 DNJ460086:DNJ460092 DNJ460098:DNJ460111 DNJ460114:DNJ460149 DNJ460151:DNJ460173 DNJ460177:DNJ460200 DNJ524579:DNJ524670 DNJ524867:DNJ524896 DNJ525370:DNJ525414 DNJ525418:DNJ525441 DNJ525489:DNJ525490 DNJ525622:DNJ525628 DNJ525634:DNJ525647 DNJ525650:DNJ525685 DNJ525687:DNJ525709 DNJ525713:DNJ525736 DNJ590115:DNJ590206 DNJ590403:DNJ590432 DNJ590906:DNJ590950 DNJ590954:DNJ590977 DNJ591025:DNJ591026 DNJ591158:DNJ591164 DNJ591170:DNJ591183 DNJ591186:DNJ591221 DNJ591223:DNJ591245 DNJ591249:DNJ591272 DNJ655651:DNJ655742 DNJ655939:DNJ655968 DNJ656442:DNJ656486 DNJ656490:DNJ656513 DNJ656561:DNJ656562 DNJ656694:DNJ656700 DNJ656706:DNJ656719 DNJ656722:DNJ656757 DNJ656759:DNJ656781 DNJ656785:DNJ656808 DNJ721187:DNJ721278 DNJ721475:DNJ721504 DNJ721978:DNJ722022 DNJ722026:DNJ722049 DNJ722097:DNJ722098 DNJ722230:DNJ722236 DNJ722242:DNJ722255 DNJ722258:DNJ722293 DNJ722295:DNJ722317 DNJ722321:DNJ722344 DNJ786723:DNJ786814 DNJ787011:DNJ787040 DNJ787514:DNJ787558 DNJ787562:DNJ787585 DNJ787633:DNJ787634 DNJ787766:DNJ787772 DNJ787778:DNJ787791 DNJ787794:DNJ787829 DNJ787831:DNJ787853 DNJ787857:DNJ787880 DNJ852259:DNJ852350 DNJ852547:DNJ852576 DNJ853050:DNJ853094 DNJ853098:DNJ853121 DNJ853169:DNJ853170 DNJ853302:DNJ853308 DNJ853314:DNJ853327 DNJ853330:DNJ853365 DNJ853367:DNJ853389 DNJ853393:DNJ853416 DNJ917795:DNJ917886 DNJ918083:DNJ918112 DNJ918586:DNJ918630 DNJ918634:DNJ918657 DNJ918705:DNJ918706 DNJ918838:DNJ918844 DNJ918850:DNJ918863 DNJ918866:DNJ918901 DNJ918903:DNJ918925 DNJ918929:DNJ918952 DNJ983331:DNJ983422 DNJ983619:DNJ983648 DNJ984122:DNJ984166 DNJ984170:DNJ984193 DNJ984241:DNJ984242 DNJ984374:DNJ984380 DNJ984386:DNJ984399 DNJ984402:DNJ984437 DNJ984439:DNJ984461 DNJ984465:DNJ984488 DNM354:DNM355 DNM65879:DNM65880 DNM131415:DNM131416 DNM196951:DNM196952 DNM262487:DNM262488 DNM328023:DNM328024 DNM393559:DNM393560 DNM459095:DNM459096 DNM524631:DNM524632 DNM590167:DNM590168 DNM655703:DNM655704 DNM721239:DNM721240 DNM786775:DNM786776 DNM852311:DNM852312 DNM917847:DNM917848 DNM983383:DNM983384 DXF302:DXF393 DXF588:DXF617 DXF1085:DXF1129 DXF1133:DXF1156 DXF1203:DXF1204 DXF1335:DXF1341 DXF1347:DXF1360 DXF1363:DXF1398 DXF1400:DXF1422 DXF1426:DXF1449 DXF65827:DXF65918 DXF66115:DXF66144 DXF66618:DXF66662 DXF66666:DXF66689 DXF66737:DXF66738 DXF66870:DXF66876 DXF66882:DXF66895 DXF66898:DXF66933 DXF66935:DXF66957 DXF66961:DXF66984 DXF131363:DXF131454 DXF131651:DXF131680 DXF132154:DXF132198 DXF132202:DXF132225 DXF132273:DXF132274 DXF132406:DXF132412 DXF132418:DXF132431 DXF132434:DXF132469 DXF132471:DXF132493 DXF132497:DXF132520 DXF196899:DXF196990 DXF197187:DXF197216 DXF197690:DXF197734 DXF197738:DXF197761 DXF197809:DXF197810 DXF197942:DXF197948 DXF197954:DXF197967 DXF197970:DXF198005 DXF198007:DXF198029 DXF198033:DXF198056 DXF262435:DXF262526 DXF262723:DXF262752 DXF263226:DXF263270 DXF263274:DXF263297 DXF263345:DXF263346 DXF263478:DXF263484 DXF263490:DXF263503 DXF263506:DXF263541 DXF263543:DXF263565 DXF263569:DXF263592 DXF327971:DXF328062 DXF328259:DXF328288 DXF328762:DXF328806 DXF328810:DXF328833 DXF328881:DXF328882 DXF329014:DXF329020 DXF329026:DXF329039 DXF329042:DXF329077 DXF329079:DXF329101 DXF329105:DXF329128 DXF393507:DXF393598 DXF393795:DXF393824 DXF394298:DXF394342 DXF394346:DXF394369 DXF394417:DXF394418 DXF394550:DXF394556 DXF394562:DXF394575 DXF394578:DXF394613 DXF394615:DXF394637 DXF394641:DXF394664 DXF459043:DXF459134 DXF459331:DXF459360 DXF459834:DXF459878 DXF459882:DXF459905 DXF459953:DXF459954 DXF460086:DXF460092 DXF460098:DXF460111 DXF460114:DXF460149 DXF460151:DXF460173 DXF460177:DXF460200 DXF524579:DXF524670 DXF524867:DXF524896 DXF525370:DXF525414 DXF525418:DXF525441 DXF525489:DXF525490 DXF525622:DXF525628 DXF525634:DXF525647 DXF525650:DXF525685 DXF525687:DXF525709 DXF525713:DXF525736 DXF590115:DXF590206 DXF590403:DXF590432 DXF590906:DXF590950 DXF590954:DXF590977 DXF591025:DXF591026 DXF591158:DXF591164 DXF591170:DXF591183 DXF591186:DXF591221 DXF591223:DXF591245 DXF591249:DXF591272 DXF655651:DXF655742 DXF655939:DXF655968 DXF656442:DXF656486 DXF656490:DXF656513 DXF656561:DXF656562 DXF656694:DXF656700 DXF656706:DXF656719 DXF656722:DXF656757 DXF656759:DXF656781 DXF656785:DXF656808 DXF721187:DXF721278 DXF721475:DXF721504 DXF721978:DXF722022 DXF722026:DXF722049 DXF722097:DXF722098 DXF722230:DXF722236 DXF722242:DXF722255 DXF722258:DXF722293 DXF722295:DXF722317 DXF722321:DXF722344 DXF786723:DXF786814 DXF787011:DXF787040 DXF787514:DXF787558 DXF787562:DXF787585 DXF787633:DXF787634 DXF787766:DXF787772 DXF787778:DXF787791 DXF787794:DXF787829 DXF787831:DXF787853 DXF787857:DXF787880 DXF852259:DXF852350 DXF852547:DXF852576 DXF853050:DXF853094 DXF853098:DXF853121 DXF853169:DXF853170 DXF853302:DXF853308 DXF853314:DXF853327 DXF853330:DXF853365 DXF853367:DXF853389 DXF853393:DXF853416 DXF917795:DXF917886 DXF918083:DXF918112 DXF918586:DXF918630 DXF918634:DXF918657 DXF918705:DXF918706 DXF918838:DXF918844 DXF918850:DXF918863 DXF918866:DXF918901 DXF918903:DXF918925 DXF918929:DXF918952 DXF983331:DXF983422 DXF983619:DXF983648 DXF984122:DXF984166 DXF984170:DXF984193 DXF984241:DXF984242 DXF984374:DXF984380 DXF984386:DXF984399 DXF984402:DXF984437 DXF984439:DXF984461 DXF984465:DXF984488 DXI354:DXI355 DXI65879:DXI65880 DXI131415:DXI131416 DXI196951:DXI196952 DXI262487:DXI262488 DXI328023:DXI328024 DXI393559:DXI393560 DXI459095:DXI459096 DXI524631:DXI524632 DXI590167:DXI590168 DXI655703:DXI655704 DXI721239:DXI721240 DXI786775:DXI786776 DXI852311:DXI852312 DXI917847:DXI917848 DXI983383:DXI983384 EHB302:EHB393 EHB588:EHB617 EHB1085:EHB1129 EHB1133:EHB1156 EHB1203:EHB1204 EHB1335:EHB1341 EHB1347:EHB1360 EHB1363:EHB1398 EHB1400:EHB1422 EHB1426:EHB1449 EHB65827:EHB65918 EHB66115:EHB66144 EHB66618:EHB66662 EHB66666:EHB66689 EHB66737:EHB66738 EHB66870:EHB66876 EHB66882:EHB66895 EHB66898:EHB66933 EHB66935:EHB66957 EHB66961:EHB66984 EHB131363:EHB131454 EHB131651:EHB131680 EHB132154:EHB132198 EHB132202:EHB132225 EHB132273:EHB132274 EHB132406:EHB132412 EHB132418:EHB132431 EHB132434:EHB132469 EHB132471:EHB132493 EHB132497:EHB132520 EHB196899:EHB196990 EHB197187:EHB197216 EHB197690:EHB197734 EHB197738:EHB197761 EHB197809:EHB197810 EHB197942:EHB197948 EHB197954:EHB197967 EHB197970:EHB198005 EHB198007:EHB198029 EHB198033:EHB198056 EHB262435:EHB262526 EHB262723:EHB262752 EHB263226:EHB263270 EHB263274:EHB263297 EHB263345:EHB263346 EHB263478:EHB263484 EHB263490:EHB263503 EHB263506:EHB263541 EHB263543:EHB263565 EHB263569:EHB263592 EHB327971:EHB328062 EHB328259:EHB328288 EHB328762:EHB328806 EHB328810:EHB328833 EHB328881:EHB328882 EHB329014:EHB329020 EHB329026:EHB329039 EHB329042:EHB329077 EHB329079:EHB329101 EHB329105:EHB329128 EHB393507:EHB393598 EHB393795:EHB393824 EHB394298:EHB394342 EHB394346:EHB394369 EHB394417:EHB394418 EHB394550:EHB394556 EHB394562:EHB394575 EHB394578:EHB394613 EHB394615:EHB394637 EHB394641:EHB394664 EHB459043:EHB459134 EHB459331:EHB459360 EHB459834:EHB459878 EHB459882:EHB459905 EHB459953:EHB459954 EHB460086:EHB460092 EHB460098:EHB460111 EHB460114:EHB460149 EHB460151:EHB460173 EHB460177:EHB460200 EHB524579:EHB524670 EHB524867:EHB524896 EHB525370:EHB525414 EHB525418:EHB525441 EHB525489:EHB525490 EHB525622:EHB525628 EHB525634:EHB525647 EHB525650:EHB525685 EHB525687:EHB525709 EHB525713:EHB525736 EHB590115:EHB590206 EHB590403:EHB590432 EHB590906:EHB590950 EHB590954:EHB590977 EHB591025:EHB591026 EHB591158:EHB591164 EHB591170:EHB591183 EHB591186:EHB591221 EHB591223:EHB591245 EHB591249:EHB591272 EHB655651:EHB655742 EHB655939:EHB655968 EHB656442:EHB656486 EHB656490:EHB656513 EHB656561:EHB656562 EHB656694:EHB656700 EHB656706:EHB656719 EHB656722:EHB656757 EHB656759:EHB656781 EHB656785:EHB656808 EHB721187:EHB721278 EHB721475:EHB721504 EHB721978:EHB722022 EHB722026:EHB722049 EHB722097:EHB722098 EHB722230:EHB722236 EHB722242:EHB722255 EHB722258:EHB722293 EHB722295:EHB722317 EHB722321:EHB722344 EHB786723:EHB786814 EHB787011:EHB787040 EHB787514:EHB787558 EHB787562:EHB787585 EHB787633:EHB787634 EHB787766:EHB787772 EHB787778:EHB787791 EHB787794:EHB787829 EHB787831:EHB787853 EHB787857:EHB787880 EHB852259:EHB852350 EHB852547:EHB852576 EHB853050:EHB853094 EHB853098:EHB853121 EHB853169:EHB853170 EHB853302:EHB853308 EHB853314:EHB853327 EHB853330:EHB853365 EHB853367:EHB853389 EHB853393:EHB853416 EHB917795:EHB917886 EHB918083:EHB918112 EHB918586:EHB918630 EHB918634:EHB918657 EHB918705:EHB918706 EHB918838:EHB918844 EHB918850:EHB918863 EHB918866:EHB918901 EHB918903:EHB918925 EHB918929:EHB918952 EHB983331:EHB983422 EHB983619:EHB983648 EHB984122:EHB984166 EHB984170:EHB984193 EHB984241:EHB984242 EHB984374:EHB984380 EHB984386:EHB984399 EHB984402:EHB984437 EHB984439:EHB984461 EHB984465:EHB984488 EHE354:EHE355 EHE65879:EHE65880 EHE131415:EHE131416 EHE196951:EHE196952 EHE262487:EHE262488 EHE328023:EHE328024 EHE393559:EHE393560 EHE459095:EHE459096 EHE524631:EHE524632 EHE590167:EHE590168 EHE655703:EHE655704 EHE721239:EHE721240 EHE786775:EHE786776 EHE852311:EHE852312 EHE917847:EHE917848 EHE983383:EHE983384 EQX302:EQX393 EQX588:EQX617 EQX1085:EQX1129 EQX1133:EQX1156 EQX1203:EQX1204 EQX1335:EQX1341 EQX1347:EQX1360 EQX1363:EQX1398 EQX1400:EQX1422 EQX1426:EQX1449 EQX65827:EQX65918 EQX66115:EQX66144 EQX66618:EQX66662 EQX66666:EQX66689 EQX66737:EQX66738 EQX66870:EQX66876 EQX66882:EQX66895 EQX66898:EQX66933 EQX66935:EQX66957 EQX66961:EQX66984 EQX131363:EQX131454 EQX131651:EQX131680 EQX132154:EQX132198 EQX132202:EQX132225 EQX132273:EQX132274 EQX132406:EQX132412 EQX132418:EQX132431 EQX132434:EQX132469 EQX132471:EQX132493 EQX132497:EQX132520 EQX196899:EQX196990 EQX197187:EQX197216 EQX197690:EQX197734 EQX197738:EQX197761 EQX197809:EQX197810 EQX197942:EQX197948 EQX197954:EQX197967 EQX197970:EQX198005 EQX198007:EQX198029 EQX198033:EQX198056 EQX262435:EQX262526 EQX262723:EQX262752 EQX263226:EQX263270 EQX263274:EQX263297 EQX263345:EQX263346 EQX263478:EQX263484 EQX263490:EQX263503 EQX263506:EQX263541 EQX263543:EQX263565 EQX263569:EQX263592 EQX327971:EQX328062 EQX328259:EQX328288 EQX328762:EQX328806 EQX328810:EQX328833 EQX328881:EQX328882 EQX329014:EQX329020 EQX329026:EQX329039 EQX329042:EQX329077 EQX329079:EQX329101 EQX329105:EQX329128 EQX393507:EQX393598 EQX393795:EQX393824 EQX394298:EQX394342 EQX394346:EQX394369 EQX394417:EQX394418 EQX394550:EQX394556 EQX394562:EQX394575 EQX394578:EQX394613 EQX394615:EQX394637 EQX394641:EQX394664 EQX459043:EQX459134 EQX459331:EQX459360 EQX459834:EQX459878 EQX459882:EQX459905 EQX459953:EQX459954 EQX460086:EQX460092 EQX460098:EQX460111 EQX460114:EQX460149 EQX460151:EQX460173 EQX460177:EQX460200 EQX524579:EQX524670 EQX524867:EQX524896 EQX525370:EQX525414 EQX525418:EQX525441 EQX525489:EQX525490 EQX525622:EQX525628 EQX525634:EQX525647 EQX525650:EQX525685 EQX525687:EQX525709 EQX525713:EQX525736 EQX590115:EQX590206 EQX590403:EQX590432 EQX590906:EQX590950 EQX590954:EQX590977 EQX591025:EQX591026 EQX591158:EQX591164 EQX591170:EQX591183 EQX591186:EQX591221 EQX591223:EQX591245 EQX591249:EQX591272 EQX655651:EQX655742 EQX655939:EQX655968 EQX656442:EQX656486 EQX656490:EQX656513 EQX656561:EQX656562 EQX656694:EQX656700 EQX656706:EQX656719 EQX656722:EQX656757 EQX656759:EQX656781 EQX656785:EQX656808 EQX721187:EQX721278 EQX721475:EQX721504 EQX721978:EQX722022 EQX722026:EQX722049 EQX722097:EQX722098 EQX722230:EQX722236 EQX722242:EQX722255 EQX722258:EQX722293 EQX722295:EQX722317 EQX722321:EQX722344 EQX786723:EQX786814 EQX787011:EQX787040 EQX787514:EQX787558 EQX787562:EQX787585 EQX787633:EQX787634 EQX787766:EQX787772 EQX787778:EQX787791 EQX787794:EQX787829 EQX787831:EQX787853 EQX787857:EQX787880 EQX852259:EQX852350 EQX852547:EQX852576 EQX853050:EQX853094 EQX853098:EQX853121 EQX853169:EQX853170 EQX853302:EQX853308 EQX853314:EQX853327 EQX853330:EQX853365 EQX853367:EQX853389 EQX853393:EQX853416 EQX917795:EQX917886 EQX918083:EQX918112 EQX918586:EQX918630 EQX918634:EQX918657 EQX918705:EQX918706 EQX918838:EQX918844 EQX918850:EQX918863 EQX918866:EQX918901 EQX918903:EQX918925 EQX918929:EQX918952 EQX983331:EQX983422 EQX983619:EQX983648 EQX984122:EQX984166 EQX984170:EQX984193 EQX984241:EQX984242 EQX984374:EQX984380 EQX984386:EQX984399 EQX984402:EQX984437 EQX984439:EQX984461 EQX984465:EQX984488 ERA354:ERA355 ERA65879:ERA65880 ERA131415:ERA131416 ERA196951:ERA196952 ERA262487:ERA262488 ERA328023:ERA328024 ERA393559:ERA393560 ERA459095:ERA459096 ERA524631:ERA524632 ERA590167:ERA590168 ERA655703:ERA655704 ERA721239:ERA721240 ERA786775:ERA786776 ERA852311:ERA852312 ERA917847:ERA917848 ERA983383:ERA983384 FAT302:FAT393 FAT588:FAT617 FAT1085:FAT1129 FAT1133:FAT1156 FAT1203:FAT1204 FAT1335:FAT1341 FAT1347:FAT1360 FAT1363:FAT1398 FAT1400:FAT1422 FAT1426:FAT1449 FAT65827:FAT65918 FAT66115:FAT66144 FAT66618:FAT66662 FAT66666:FAT66689 FAT66737:FAT66738 FAT66870:FAT66876 FAT66882:FAT66895 FAT66898:FAT66933 FAT66935:FAT66957 FAT66961:FAT66984 FAT131363:FAT131454 FAT131651:FAT131680 FAT132154:FAT132198 FAT132202:FAT132225 FAT132273:FAT132274 FAT132406:FAT132412 FAT132418:FAT132431 FAT132434:FAT132469 FAT132471:FAT132493 FAT132497:FAT132520 FAT196899:FAT196990 FAT197187:FAT197216 FAT197690:FAT197734 FAT197738:FAT197761 FAT197809:FAT197810 FAT197942:FAT197948 FAT197954:FAT197967 FAT197970:FAT198005 FAT198007:FAT198029 FAT198033:FAT198056 FAT262435:FAT262526 FAT262723:FAT262752 FAT263226:FAT263270 FAT263274:FAT263297 FAT263345:FAT263346 FAT263478:FAT263484 FAT263490:FAT263503 FAT263506:FAT263541 FAT263543:FAT263565 FAT263569:FAT263592 FAT327971:FAT328062 FAT328259:FAT328288 FAT328762:FAT328806 FAT328810:FAT328833 FAT328881:FAT328882 FAT329014:FAT329020 FAT329026:FAT329039 FAT329042:FAT329077 FAT329079:FAT329101 FAT329105:FAT329128 FAT393507:FAT393598 FAT393795:FAT393824 FAT394298:FAT394342 FAT394346:FAT394369 FAT394417:FAT394418 FAT394550:FAT394556 FAT394562:FAT394575 FAT394578:FAT394613 FAT394615:FAT394637 FAT394641:FAT394664 FAT459043:FAT459134 FAT459331:FAT459360 FAT459834:FAT459878 FAT459882:FAT459905 FAT459953:FAT459954 FAT460086:FAT460092 FAT460098:FAT460111 FAT460114:FAT460149 FAT460151:FAT460173 FAT460177:FAT460200 FAT524579:FAT524670 FAT524867:FAT524896 FAT525370:FAT525414 FAT525418:FAT525441 FAT525489:FAT525490 FAT525622:FAT525628 FAT525634:FAT525647 FAT525650:FAT525685 FAT525687:FAT525709 FAT525713:FAT525736 FAT590115:FAT590206 FAT590403:FAT590432 FAT590906:FAT590950 FAT590954:FAT590977 FAT591025:FAT591026 FAT591158:FAT591164 FAT591170:FAT591183 FAT591186:FAT591221 FAT591223:FAT591245 FAT591249:FAT591272 FAT655651:FAT655742 FAT655939:FAT655968 FAT656442:FAT656486 FAT656490:FAT656513 FAT656561:FAT656562 FAT656694:FAT656700 FAT656706:FAT656719 FAT656722:FAT656757 FAT656759:FAT656781 FAT656785:FAT656808 FAT721187:FAT721278 FAT721475:FAT721504 FAT721978:FAT722022 FAT722026:FAT722049 FAT722097:FAT722098 FAT722230:FAT722236 FAT722242:FAT722255 FAT722258:FAT722293 FAT722295:FAT722317 FAT722321:FAT722344 FAT786723:FAT786814 FAT787011:FAT787040 FAT787514:FAT787558 FAT787562:FAT787585 FAT787633:FAT787634 FAT787766:FAT787772 FAT787778:FAT787791 FAT787794:FAT787829 FAT787831:FAT787853 FAT787857:FAT787880 FAT852259:FAT852350 FAT852547:FAT852576 FAT853050:FAT853094 FAT853098:FAT853121 FAT853169:FAT853170 FAT853302:FAT853308 FAT853314:FAT853327 FAT853330:FAT853365 FAT853367:FAT853389 FAT853393:FAT853416 FAT917795:FAT917886 FAT918083:FAT918112 FAT918586:FAT918630 FAT918634:FAT918657 FAT918705:FAT918706 FAT918838:FAT918844 FAT918850:FAT918863 FAT918866:FAT918901 FAT918903:FAT918925 FAT918929:FAT918952 FAT983331:FAT983422 FAT983619:FAT983648 FAT984122:FAT984166 FAT984170:FAT984193 FAT984241:FAT984242 FAT984374:FAT984380 FAT984386:FAT984399 FAT984402:FAT984437 FAT984439:FAT984461 FAT984465:FAT984488 FAW354:FAW355 FAW65879:FAW65880 FAW131415:FAW131416 FAW196951:FAW196952 FAW262487:FAW262488 FAW328023:FAW328024 FAW393559:FAW393560 FAW459095:FAW459096 FAW524631:FAW524632 FAW590167:FAW590168 FAW655703:FAW655704 FAW721239:FAW721240 FAW786775:FAW786776 FAW852311:FAW852312 FAW917847:FAW917848 FAW983383:FAW983384 FKP302:FKP393 FKP588:FKP617 FKP1085:FKP1129 FKP1133:FKP1156 FKP1203:FKP1204 FKP1335:FKP1341 FKP1347:FKP1360 FKP1363:FKP1398 FKP1400:FKP1422 FKP1426:FKP1449 FKP65827:FKP65918 FKP66115:FKP66144 FKP66618:FKP66662 FKP66666:FKP66689 FKP66737:FKP66738 FKP66870:FKP66876 FKP66882:FKP66895 FKP66898:FKP66933 FKP66935:FKP66957 FKP66961:FKP66984 FKP131363:FKP131454 FKP131651:FKP131680 FKP132154:FKP132198 FKP132202:FKP132225 FKP132273:FKP132274 FKP132406:FKP132412 FKP132418:FKP132431 FKP132434:FKP132469 FKP132471:FKP132493 FKP132497:FKP132520 FKP196899:FKP196990 FKP197187:FKP197216 FKP197690:FKP197734 FKP197738:FKP197761 FKP197809:FKP197810 FKP197942:FKP197948 FKP197954:FKP197967 FKP197970:FKP198005 FKP198007:FKP198029 FKP198033:FKP198056 FKP262435:FKP262526 FKP262723:FKP262752 FKP263226:FKP263270 FKP263274:FKP263297 FKP263345:FKP263346 FKP263478:FKP263484 FKP263490:FKP263503 FKP263506:FKP263541 FKP263543:FKP263565 FKP263569:FKP263592 FKP327971:FKP328062 FKP328259:FKP328288 FKP328762:FKP328806 FKP328810:FKP328833 FKP328881:FKP328882 FKP329014:FKP329020 FKP329026:FKP329039 FKP329042:FKP329077 FKP329079:FKP329101 FKP329105:FKP329128 FKP393507:FKP393598 FKP393795:FKP393824 FKP394298:FKP394342 FKP394346:FKP394369 FKP394417:FKP394418 FKP394550:FKP394556 FKP394562:FKP394575 FKP394578:FKP394613 FKP394615:FKP394637 FKP394641:FKP394664 FKP459043:FKP459134 FKP459331:FKP459360 FKP459834:FKP459878 FKP459882:FKP459905 FKP459953:FKP459954 FKP460086:FKP460092 FKP460098:FKP460111 FKP460114:FKP460149 FKP460151:FKP460173 FKP460177:FKP460200 FKP524579:FKP524670 FKP524867:FKP524896 FKP525370:FKP525414 FKP525418:FKP525441 FKP525489:FKP525490 FKP525622:FKP525628 FKP525634:FKP525647 FKP525650:FKP525685 FKP525687:FKP525709 FKP525713:FKP525736 FKP590115:FKP590206 FKP590403:FKP590432 FKP590906:FKP590950 FKP590954:FKP590977 FKP591025:FKP591026 FKP591158:FKP591164 FKP591170:FKP591183 FKP591186:FKP591221 FKP591223:FKP591245 FKP591249:FKP591272 FKP655651:FKP655742 FKP655939:FKP655968 FKP656442:FKP656486 FKP656490:FKP656513 FKP656561:FKP656562 FKP656694:FKP656700 FKP656706:FKP656719 FKP656722:FKP656757 FKP656759:FKP656781 FKP656785:FKP656808 FKP721187:FKP721278 FKP721475:FKP721504 FKP721978:FKP722022 FKP722026:FKP722049 FKP722097:FKP722098 FKP722230:FKP722236 FKP722242:FKP722255 FKP722258:FKP722293 FKP722295:FKP722317 FKP722321:FKP722344 FKP786723:FKP786814 FKP787011:FKP787040 FKP787514:FKP787558 FKP787562:FKP787585 FKP787633:FKP787634 FKP787766:FKP787772 FKP787778:FKP787791 FKP787794:FKP787829 FKP787831:FKP787853 FKP787857:FKP787880 FKP852259:FKP852350 FKP852547:FKP852576 FKP853050:FKP853094 FKP853098:FKP853121 FKP853169:FKP853170 FKP853302:FKP853308 FKP853314:FKP853327 FKP853330:FKP853365 FKP853367:FKP853389 FKP853393:FKP853416 FKP917795:FKP917886 FKP918083:FKP918112 FKP918586:FKP918630 FKP918634:FKP918657 FKP918705:FKP918706 FKP918838:FKP918844 FKP918850:FKP918863 FKP918866:FKP918901 FKP918903:FKP918925 FKP918929:FKP918952 FKP983331:FKP983422 FKP983619:FKP983648 FKP984122:FKP984166 FKP984170:FKP984193 FKP984241:FKP984242 FKP984374:FKP984380 FKP984386:FKP984399 FKP984402:FKP984437 FKP984439:FKP984461 FKP984465:FKP984488 FKS354:FKS355 FKS65879:FKS65880 FKS131415:FKS131416 FKS196951:FKS196952 FKS262487:FKS262488 FKS328023:FKS328024 FKS393559:FKS393560 FKS459095:FKS459096 FKS524631:FKS524632 FKS590167:FKS590168 FKS655703:FKS655704 FKS721239:FKS721240 FKS786775:FKS786776 FKS852311:FKS852312 FKS917847:FKS917848 FKS983383:FKS983384 FUL302:FUL393 FUL588:FUL617 FUL1085:FUL1129 FUL1133:FUL1156 FUL1203:FUL1204 FUL1335:FUL1341 FUL1347:FUL1360 FUL1363:FUL1398 FUL1400:FUL1422 FUL1426:FUL1449 FUL65827:FUL65918 FUL66115:FUL66144 FUL66618:FUL66662 FUL66666:FUL66689 FUL66737:FUL66738 FUL66870:FUL66876 FUL66882:FUL66895 FUL66898:FUL66933 FUL66935:FUL66957 FUL66961:FUL66984 FUL131363:FUL131454 FUL131651:FUL131680 FUL132154:FUL132198 FUL132202:FUL132225 FUL132273:FUL132274 FUL132406:FUL132412 FUL132418:FUL132431 FUL132434:FUL132469 FUL132471:FUL132493 FUL132497:FUL132520 FUL196899:FUL196990 FUL197187:FUL197216 FUL197690:FUL197734 FUL197738:FUL197761 FUL197809:FUL197810 FUL197942:FUL197948 FUL197954:FUL197967 FUL197970:FUL198005 FUL198007:FUL198029 FUL198033:FUL198056 FUL262435:FUL262526 FUL262723:FUL262752 FUL263226:FUL263270 FUL263274:FUL263297 FUL263345:FUL263346 FUL263478:FUL263484 FUL263490:FUL263503 FUL263506:FUL263541 FUL263543:FUL263565 FUL263569:FUL263592 FUL327971:FUL328062 FUL328259:FUL328288 FUL328762:FUL328806 FUL328810:FUL328833 FUL328881:FUL328882 FUL329014:FUL329020 FUL329026:FUL329039 FUL329042:FUL329077 FUL329079:FUL329101 FUL329105:FUL329128 FUL393507:FUL393598 FUL393795:FUL393824 FUL394298:FUL394342 FUL394346:FUL394369 FUL394417:FUL394418 FUL394550:FUL394556 FUL394562:FUL394575 FUL394578:FUL394613 FUL394615:FUL394637 FUL394641:FUL394664 FUL459043:FUL459134 FUL459331:FUL459360 FUL459834:FUL459878 FUL459882:FUL459905 FUL459953:FUL459954 FUL460086:FUL460092 FUL460098:FUL460111 FUL460114:FUL460149 FUL460151:FUL460173 FUL460177:FUL460200 FUL524579:FUL524670 FUL524867:FUL524896 FUL525370:FUL525414 FUL525418:FUL525441 FUL525489:FUL525490 FUL525622:FUL525628 FUL525634:FUL525647 FUL525650:FUL525685 FUL525687:FUL525709 FUL525713:FUL525736 FUL590115:FUL590206 FUL590403:FUL590432 FUL590906:FUL590950 FUL590954:FUL590977 FUL591025:FUL591026 FUL591158:FUL591164 FUL591170:FUL591183 FUL591186:FUL591221 FUL591223:FUL591245 FUL591249:FUL591272 FUL655651:FUL655742 FUL655939:FUL655968 FUL656442:FUL656486 FUL656490:FUL656513 FUL656561:FUL656562 FUL656694:FUL656700 FUL656706:FUL656719 FUL656722:FUL656757 FUL656759:FUL656781 FUL656785:FUL656808 FUL721187:FUL721278 FUL721475:FUL721504 FUL721978:FUL722022 FUL722026:FUL722049 FUL722097:FUL722098 FUL722230:FUL722236 FUL722242:FUL722255 FUL722258:FUL722293 FUL722295:FUL722317 FUL722321:FUL722344 FUL786723:FUL786814 FUL787011:FUL787040 FUL787514:FUL787558 FUL787562:FUL787585 FUL787633:FUL787634 FUL787766:FUL787772 FUL787778:FUL787791 FUL787794:FUL787829 FUL787831:FUL787853 FUL787857:FUL787880 FUL852259:FUL852350 FUL852547:FUL852576 FUL853050:FUL853094 FUL853098:FUL853121 FUL853169:FUL853170 FUL853302:FUL853308 FUL853314:FUL853327 FUL853330:FUL853365 FUL853367:FUL853389 FUL853393:FUL853416 FUL917795:FUL917886 FUL918083:FUL918112 FUL918586:FUL918630 FUL918634:FUL918657 FUL918705:FUL918706 FUL918838:FUL918844 FUL918850:FUL918863 FUL918866:FUL918901 FUL918903:FUL918925 FUL918929:FUL918952 FUL983331:FUL983422 FUL983619:FUL983648 FUL984122:FUL984166 FUL984170:FUL984193 FUL984241:FUL984242 FUL984374:FUL984380 FUL984386:FUL984399 FUL984402:FUL984437 FUL984439:FUL984461 FUL984465:FUL984488 FUO354:FUO355 FUO65879:FUO65880 FUO131415:FUO131416 FUO196951:FUO196952 FUO262487:FUO262488 FUO328023:FUO328024 FUO393559:FUO393560 FUO459095:FUO459096 FUO524631:FUO524632 FUO590167:FUO590168 FUO655703:FUO655704 FUO721239:FUO721240 FUO786775:FUO786776 FUO852311:FUO852312 FUO917847:FUO917848 FUO983383:FUO983384 GEH302:GEH393 GEH588:GEH617 GEH1085:GEH1129 GEH1133:GEH1156 GEH1203:GEH1204 GEH1335:GEH1341 GEH1347:GEH1360 GEH1363:GEH1398 GEH1400:GEH1422 GEH1426:GEH1449 GEH65827:GEH65918 GEH66115:GEH66144 GEH66618:GEH66662 GEH66666:GEH66689 GEH66737:GEH66738 GEH66870:GEH66876 GEH66882:GEH66895 GEH66898:GEH66933 GEH66935:GEH66957 GEH66961:GEH66984 GEH131363:GEH131454 GEH131651:GEH131680 GEH132154:GEH132198 GEH132202:GEH132225 GEH132273:GEH132274 GEH132406:GEH132412 GEH132418:GEH132431 GEH132434:GEH132469 GEH132471:GEH132493 GEH132497:GEH132520 GEH196899:GEH196990 GEH197187:GEH197216 GEH197690:GEH197734 GEH197738:GEH197761 GEH197809:GEH197810 GEH197942:GEH197948 GEH197954:GEH197967 GEH197970:GEH198005 GEH198007:GEH198029 GEH198033:GEH198056 GEH262435:GEH262526 GEH262723:GEH262752 GEH263226:GEH263270 GEH263274:GEH263297 GEH263345:GEH263346 GEH263478:GEH263484 GEH263490:GEH263503 GEH263506:GEH263541 GEH263543:GEH263565 GEH263569:GEH263592 GEH327971:GEH328062 GEH328259:GEH328288 GEH328762:GEH328806 GEH328810:GEH328833 GEH328881:GEH328882 GEH329014:GEH329020 GEH329026:GEH329039 GEH329042:GEH329077 GEH329079:GEH329101 GEH329105:GEH329128 GEH393507:GEH393598 GEH393795:GEH393824 GEH394298:GEH394342 GEH394346:GEH394369 GEH394417:GEH394418 GEH394550:GEH394556 GEH394562:GEH394575 GEH394578:GEH394613 GEH394615:GEH394637 GEH394641:GEH394664 GEH459043:GEH459134 GEH459331:GEH459360 GEH459834:GEH459878 GEH459882:GEH459905 GEH459953:GEH459954 GEH460086:GEH460092 GEH460098:GEH460111 GEH460114:GEH460149 GEH460151:GEH460173 GEH460177:GEH460200 GEH524579:GEH524670 GEH524867:GEH524896 GEH525370:GEH525414 GEH525418:GEH525441 GEH525489:GEH525490 GEH525622:GEH525628 GEH525634:GEH525647 GEH525650:GEH525685 GEH525687:GEH525709 GEH525713:GEH525736 GEH590115:GEH590206 GEH590403:GEH590432 GEH590906:GEH590950 GEH590954:GEH590977 GEH591025:GEH591026 GEH591158:GEH591164 GEH591170:GEH591183 GEH591186:GEH591221 GEH591223:GEH591245 GEH591249:GEH591272 GEH655651:GEH655742 GEH655939:GEH655968 GEH656442:GEH656486 GEH656490:GEH656513 GEH656561:GEH656562 GEH656694:GEH656700 GEH656706:GEH656719 GEH656722:GEH656757 GEH656759:GEH656781 GEH656785:GEH656808 GEH721187:GEH721278 GEH721475:GEH721504 GEH721978:GEH722022 GEH722026:GEH722049 GEH722097:GEH722098 GEH722230:GEH722236 GEH722242:GEH722255 GEH722258:GEH722293 GEH722295:GEH722317 GEH722321:GEH722344 GEH786723:GEH786814 GEH787011:GEH787040 GEH787514:GEH787558 GEH787562:GEH787585 GEH787633:GEH787634 GEH787766:GEH787772 GEH787778:GEH787791 GEH787794:GEH787829 GEH787831:GEH787853 GEH787857:GEH787880 GEH852259:GEH852350 GEH852547:GEH852576 GEH853050:GEH853094 GEH853098:GEH853121 GEH853169:GEH853170 GEH853302:GEH853308 GEH853314:GEH853327 GEH853330:GEH853365 GEH853367:GEH853389 GEH853393:GEH853416 GEH917795:GEH917886 GEH918083:GEH918112 GEH918586:GEH918630 GEH918634:GEH918657 GEH918705:GEH918706 GEH918838:GEH918844 GEH918850:GEH918863 GEH918866:GEH918901 GEH918903:GEH918925 GEH918929:GEH918952 GEH983331:GEH983422 GEH983619:GEH983648 GEH984122:GEH984166 GEH984170:GEH984193 GEH984241:GEH984242 GEH984374:GEH984380 GEH984386:GEH984399 GEH984402:GEH984437 GEH984439:GEH984461 GEH984465:GEH984488 GEK354:GEK355 GEK65879:GEK65880 GEK131415:GEK131416 GEK196951:GEK196952 GEK262487:GEK262488 GEK328023:GEK328024 GEK393559:GEK393560 GEK459095:GEK459096 GEK524631:GEK524632 GEK590167:GEK590168 GEK655703:GEK655704 GEK721239:GEK721240 GEK786775:GEK786776 GEK852311:GEK852312 GEK917847:GEK917848 GEK983383:GEK983384 GOD302:GOD393 GOD588:GOD617 GOD1085:GOD1129 GOD1133:GOD1156 GOD1203:GOD1204 GOD1335:GOD1341 GOD1347:GOD1360 GOD1363:GOD1398 GOD1400:GOD1422 GOD1426:GOD1449 GOD65827:GOD65918 GOD66115:GOD66144 GOD66618:GOD66662 GOD66666:GOD66689 GOD66737:GOD66738 GOD66870:GOD66876 GOD66882:GOD66895 GOD66898:GOD66933 GOD66935:GOD66957 GOD66961:GOD66984 GOD131363:GOD131454 GOD131651:GOD131680 GOD132154:GOD132198 GOD132202:GOD132225 GOD132273:GOD132274 GOD132406:GOD132412 GOD132418:GOD132431 GOD132434:GOD132469 GOD132471:GOD132493 GOD132497:GOD132520 GOD196899:GOD196990 GOD197187:GOD197216 GOD197690:GOD197734 GOD197738:GOD197761 GOD197809:GOD197810 GOD197942:GOD197948 GOD197954:GOD197967 GOD197970:GOD198005 GOD198007:GOD198029 GOD198033:GOD198056 GOD262435:GOD262526 GOD262723:GOD262752 GOD263226:GOD263270 GOD263274:GOD263297 GOD263345:GOD263346 GOD263478:GOD263484 GOD263490:GOD263503 GOD263506:GOD263541 GOD263543:GOD263565 GOD263569:GOD263592 GOD327971:GOD328062 GOD328259:GOD328288 GOD328762:GOD328806 GOD328810:GOD328833 GOD328881:GOD328882 GOD329014:GOD329020 GOD329026:GOD329039 GOD329042:GOD329077 GOD329079:GOD329101 GOD329105:GOD329128 GOD393507:GOD393598 GOD393795:GOD393824 GOD394298:GOD394342 GOD394346:GOD394369 GOD394417:GOD394418 GOD394550:GOD394556 GOD394562:GOD394575 GOD394578:GOD394613 GOD394615:GOD394637 GOD394641:GOD394664 GOD459043:GOD459134 GOD459331:GOD459360 GOD459834:GOD459878 GOD459882:GOD459905 GOD459953:GOD459954 GOD460086:GOD460092 GOD460098:GOD460111 GOD460114:GOD460149 GOD460151:GOD460173 GOD460177:GOD460200 GOD524579:GOD524670 GOD524867:GOD524896 GOD525370:GOD525414 GOD525418:GOD525441 GOD525489:GOD525490 GOD525622:GOD525628 GOD525634:GOD525647 GOD525650:GOD525685 GOD525687:GOD525709 GOD525713:GOD525736 GOD590115:GOD590206 GOD590403:GOD590432 GOD590906:GOD590950 GOD590954:GOD590977 GOD591025:GOD591026 GOD591158:GOD591164 GOD591170:GOD591183 GOD591186:GOD591221 GOD591223:GOD591245 GOD591249:GOD591272 GOD655651:GOD655742 GOD655939:GOD655968 GOD656442:GOD656486 GOD656490:GOD656513 GOD656561:GOD656562 GOD656694:GOD656700 GOD656706:GOD656719 GOD656722:GOD656757 GOD656759:GOD656781 GOD656785:GOD656808 GOD721187:GOD721278 GOD721475:GOD721504 GOD721978:GOD722022 GOD722026:GOD722049 GOD722097:GOD722098 GOD722230:GOD722236 GOD722242:GOD722255 GOD722258:GOD722293 GOD722295:GOD722317 GOD722321:GOD722344 GOD786723:GOD786814 GOD787011:GOD787040 GOD787514:GOD787558 GOD787562:GOD787585 GOD787633:GOD787634 GOD787766:GOD787772 GOD787778:GOD787791 GOD787794:GOD787829 GOD787831:GOD787853 GOD787857:GOD787880 GOD852259:GOD852350 GOD852547:GOD852576 GOD853050:GOD853094 GOD853098:GOD853121 GOD853169:GOD853170 GOD853302:GOD853308 GOD853314:GOD853327 GOD853330:GOD853365 GOD853367:GOD853389 GOD853393:GOD853416 GOD917795:GOD917886 GOD918083:GOD918112 GOD918586:GOD918630 GOD918634:GOD918657 GOD918705:GOD918706 GOD918838:GOD918844 GOD918850:GOD918863 GOD918866:GOD918901 GOD918903:GOD918925 GOD918929:GOD918952 GOD983331:GOD983422 GOD983619:GOD983648 GOD984122:GOD984166 GOD984170:GOD984193 GOD984241:GOD984242 GOD984374:GOD984380 GOD984386:GOD984399 GOD984402:GOD984437 GOD984439:GOD984461 GOD984465:GOD984488 GOG354:GOG355 GOG65879:GOG65880 GOG131415:GOG131416 GOG196951:GOG196952 GOG262487:GOG262488 GOG328023:GOG328024 GOG393559:GOG393560 GOG459095:GOG459096 GOG524631:GOG524632 GOG590167:GOG590168 GOG655703:GOG655704 GOG721239:GOG721240 GOG786775:GOG786776 GOG852311:GOG852312 GOG917847:GOG917848 GOG983383:GOG983384 GXZ302:GXZ393 GXZ588:GXZ617 GXZ1085:GXZ1129 GXZ1133:GXZ1156 GXZ1203:GXZ1204 GXZ1335:GXZ1341 GXZ1347:GXZ1360 GXZ1363:GXZ1398 GXZ1400:GXZ1422 GXZ1426:GXZ1449 GXZ65827:GXZ65918 GXZ66115:GXZ66144 GXZ66618:GXZ66662 GXZ66666:GXZ66689 GXZ66737:GXZ66738 GXZ66870:GXZ66876 GXZ66882:GXZ66895 GXZ66898:GXZ66933 GXZ66935:GXZ66957 GXZ66961:GXZ66984 GXZ131363:GXZ131454 GXZ131651:GXZ131680 GXZ132154:GXZ132198 GXZ132202:GXZ132225 GXZ132273:GXZ132274 GXZ132406:GXZ132412 GXZ132418:GXZ132431 GXZ132434:GXZ132469 GXZ132471:GXZ132493 GXZ132497:GXZ132520 GXZ196899:GXZ196990 GXZ197187:GXZ197216 GXZ197690:GXZ197734 GXZ197738:GXZ197761 GXZ197809:GXZ197810 GXZ197942:GXZ197948 GXZ197954:GXZ197967 GXZ197970:GXZ198005 GXZ198007:GXZ198029 GXZ198033:GXZ198056 GXZ262435:GXZ262526 GXZ262723:GXZ262752 GXZ263226:GXZ263270 GXZ263274:GXZ263297 GXZ263345:GXZ263346 GXZ263478:GXZ263484 GXZ263490:GXZ263503 GXZ263506:GXZ263541 GXZ263543:GXZ263565 GXZ263569:GXZ263592 GXZ327971:GXZ328062 GXZ328259:GXZ328288 GXZ328762:GXZ328806 GXZ328810:GXZ328833 GXZ328881:GXZ328882 GXZ329014:GXZ329020 GXZ329026:GXZ329039 GXZ329042:GXZ329077 GXZ329079:GXZ329101 GXZ329105:GXZ329128 GXZ393507:GXZ393598 GXZ393795:GXZ393824 GXZ394298:GXZ394342 GXZ394346:GXZ394369 GXZ394417:GXZ394418 GXZ394550:GXZ394556 GXZ394562:GXZ394575 GXZ394578:GXZ394613 GXZ394615:GXZ394637 GXZ394641:GXZ394664 GXZ459043:GXZ459134 GXZ459331:GXZ459360 GXZ459834:GXZ459878 GXZ459882:GXZ459905 GXZ459953:GXZ459954 GXZ460086:GXZ460092 GXZ460098:GXZ460111 GXZ460114:GXZ460149 GXZ460151:GXZ460173 GXZ460177:GXZ460200 GXZ524579:GXZ524670 GXZ524867:GXZ524896 GXZ525370:GXZ525414 GXZ525418:GXZ525441 GXZ525489:GXZ525490 GXZ525622:GXZ525628 GXZ525634:GXZ525647 GXZ525650:GXZ525685 GXZ525687:GXZ525709 GXZ525713:GXZ525736 GXZ590115:GXZ590206 GXZ590403:GXZ590432 GXZ590906:GXZ590950 GXZ590954:GXZ590977 GXZ591025:GXZ591026 GXZ591158:GXZ591164 GXZ591170:GXZ591183 GXZ591186:GXZ591221 GXZ591223:GXZ591245 GXZ591249:GXZ591272 GXZ655651:GXZ655742 GXZ655939:GXZ655968 GXZ656442:GXZ656486 GXZ656490:GXZ656513 GXZ656561:GXZ656562 GXZ656694:GXZ656700 GXZ656706:GXZ656719 GXZ656722:GXZ656757 GXZ656759:GXZ656781 GXZ656785:GXZ656808 GXZ721187:GXZ721278 GXZ721475:GXZ721504 GXZ721978:GXZ722022 GXZ722026:GXZ722049 GXZ722097:GXZ722098 GXZ722230:GXZ722236 GXZ722242:GXZ722255 GXZ722258:GXZ722293 GXZ722295:GXZ722317 GXZ722321:GXZ722344 GXZ786723:GXZ786814 GXZ787011:GXZ787040 GXZ787514:GXZ787558 GXZ787562:GXZ787585 GXZ787633:GXZ787634 GXZ787766:GXZ787772 GXZ787778:GXZ787791 GXZ787794:GXZ787829 GXZ787831:GXZ787853 GXZ787857:GXZ787880 GXZ852259:GXZ852350 GXZ852547:GXZ852576 GXZ853050:GXZ853094 GXZ853098:GXZ853121 GXZ853169:GXZ853170 GXZ853302:GXZ853308 GXZ853314:GXZ853327 GXZ853330:GXZ853365 GXZ853367:GXZ853389 GXZ853393:GXZ853416 GXZ917795:GXZ917886 GXZ918083:GXZ918112 GXZ918586:GXZ918630 GXZ918634:GXZ918657 GXZ918705:GXZ918706 GXZ918838:GXZ918844 GXZ918850:GXZ918863 GXZ918866:GXZ918901 GXZ918903:GXZ918925 GXZ918929:GXZ918952 GXZ983331:GXZ983422 GXZ983619:GXZ983648 GXZ984122:GXZ984166 GXZ984170:GXZ984193 GXZ984241:GXZ984242 GXZ984374:GXZ984380 GXZ984386:GXZ984399 GXZ984402:GXZ984437 GXZ984439:GXZ984461 GXZ984465:GXZ984488 GYC354:GYC355 GYC65879:GYC65880 GYC131415:GYC131416 GYC196951:GYC196952 GYC262487:GYC262488 GYC328023:GYC328024 GYC393559:GYC393560 GYC459095:GYC459096 GYC524631:GYC524632 GYC590167:GYC590168 GYC655703:GYC655704 GYC721239:GYC721240 GYC786775:GYC786776 GYC852311:GYC852312 GYC917847:GYC917848 GYC983383:GYC983384 HHV302:HHV393 HHV588:HHV617 HHV1085:HHV1129 HHV1133:HHV1156 HHV1203:HHV1204 HHV1335:HHV1341 HHV1347:HHV1360 HHV1363:HHV1398 HHV1400:HHV1422 HHV1426:HHV1449 HHV65827:HHV65918 HHV66115:HHV66144 HHV66618:HHV66662 HHV66666:HHV66689 HHV66737:HHV66738 HHV66870:HHV66876 HHV66882:HHV66895 HHV66898:HHV66933 HHV66935:HHV66957 HHV66961:HHV66984 HHV131363:HHV131454 HHV131651:HHV131680 HHV132154:HHV132198 HHV132202:HHV132225 HHV132273:HHV132274 HHV132406:HHV132412 HHV132418:HHV132431 HHV132434:HHV132469 HHV132471:HHV132493 HHV132497:HHV132520 HHV196899:HHV196990 HHV197187:HHV197216 HHV197690:HHV197734 HHV197738:HHV197761 HHV197809:HHV197810 HHV197942:HHV197948 HHV197954:HHV197967 HHV197970:HHV198005 HHV198007:HHV198029 HHV198033:HHV198056 HHV262435:HHV262526 HHV262723:HHV262752 HHV263226:HHV263270 HHV263274:HHV263297 HHV263345:HHV263346 HHV263478:HHV263484 HHV263490:HHV263503 HHV263506:HHV263541 HHV263543:HHV263565 HHV263569:HHV263592 HHV327971:HHV328062 HHV328259:HHV328288 HHV328762:HHV328806 HHV328810:HHV328833 HHV328881:HHV328882 HHV329014:HHV329020 HHV329026:HHV329039 HHV329042:HHV329077 HHV329079:HHV329101 HHV329105:HHV329128 HHV393507:HHV393598 HHV393795:HHV393824 HHV394298:HHV394342 HHV394346:HHV394369 HHV394417:HHV394418 HHV394550:HHV394556 HHV394562:HHV394575 HHV394578:HHV394613 HHV394615:HHV394637 HHV394641:HHV394664 HHV459043:HHV459134 HHV459331:HHV459360 HHV459834:HHV459878 HHV459882:HHV459905 HHV459953:HHV459954 HHV460086:HHV460092 HHV460098:HHV460111 HHV460114:HHV460149 HHV460151:HHV460173 HHV460177:HHV460200 HHV524579:HHV524670 HHV524867:HHV524896 HHV525370:HHV525414 HHV525418:HHV525441 HHV525489:HHV525490 HHV525622:HHV525628 HHV525634:HHV525647 HHV525650:HHV525685 HHV525687:HHV525709 HHV525713:HHV525736 HHV590115:HHV590206 HHV590403:HHV590432 HHV590906:HHV590950 HHV590954:HHV590977 HHV591025:HHV591026 HHV591158:HHV591164 HHV591170:HHV591183 HHV591186:HHV591221 HHV591223:HHV591245 HHV591249:HHV591272 HHV655651:HHV655742 HHV655939:HHV655968 HHV656442:HHV656486 HHV656490:HHV656513 HHV656561:HHV656562 HHV656694:HHV656700 HHV656706:HHV656719 HHV656722:HHV656757 HHV656759:HHV656781 HHV656785:HHV656808 HHV721187:HHV721278 HHV721475:HHV721504 HHV721978:HHV722022 HHV722026:HHV722049 HHV722097:HHV722098 HHV722230:HHV722236 HHV722242:HHV722255 HHV722258:HHV722293 HHV722295:HHV722317 HHV722321:HHV722344 HHV786723:HHV786814 HHV787011:HHV787040 HHV787514:HHV787558 HHV787562:HHV787585 HHV787633:HHV787634 HHV787766:HHV787772 HHV787778:HHV787791 HHV787794:HHV787829 HHV787831:HHV787853 HHV787857:HHV787880 HHV852259:HHV852350 HHV852547:HHV852576 HHV853050:HHV853094 HHV853098:HHV853121 HHV853169:HHV853170 HHV853302:HHV853308 HHV853314:HHV853327 HHV853330:HHV853365 HHV853367:HHV853389 HHV853393:HHV853416 HHV917795:HHV917886 HHV918083:HHV918112 HHV918586:HHV918630 HHV918634:HHV918657 HHV918705:HHV918706 HHV918838:HHV918844 HHV918850:HHV918863 HHV918866:HHV918901 HHV918903:HHV918925 HHV918929:HHV918952 HHV983331:HHV983422 HHV983619:HHV983648 HHV984122:HHV984166 HHV984170:HHV984193 HHV984241:HHV984242 HHV984374:HHV984380 HHV984386:HHV984399 HHV984402:HHV984437 HHV984439:HHV984461 HHV984465:HHV984488 HHY354:HHY355 HHY65879:HHY65880 HHY131415:HHY131416 HHY196951:HHY196952 HHY262487:HHY262488 HHY328023:HHY328024 HHY393559:HHY393560 HHY459095:HHY459096 HHY524631:HHY524632 HHY590167:HHY590168 HHY655703:HHY655704 HHY721239:HHY721240 HHY786775:HHY786776 HHY852311:HHY852312 HHY917847:HHY917848 HHY983383:HHY983384 HRR302:HRR393 HRR588:HRR617 HRR1085:HRR1129 HRR1133:HRR1156 HRR1203:HRR1204 HRR1335:HRR1341 HRR1347:HRR1360 HRR1363:HRR1398 HRR1400:HRR1422 HRR1426:HRR1449 HRR65827:HRR65918 HRR66115:HRR66144 HRR66618:HRR66662 HRR66666:HRR66689 HRR66737:HRR66738 HRR66870:HRR66876 HRR66882:HRR66895 HRR66898:HRR66933 HRR66935:HRR66957 HRR66961:HRR66984 HRR131363:HRR131454 HRR131651:HRR131680 HRR132154:HRR132198 HRR132202:HRR132225 HRR132273:HRR132274 HRR132406:HRR132412 HRR132418:HRR132431 HRR132434:HRR132469 HRR132471:HRR132493 HRR132497:HRR132520 HRR196899:HRR196990 HRR197187:HRR197216 HRR197690:HRR197734 HRR197738:HRR197761 HRR197809:HRR197810 HRR197942:HRR197948 HRR197954:HRR197967 HRR197970:HRR198005 HRR198007:HRR198029 HRR198033:HRR198056 HRR262435:HRR262526 HRR262723:HRR262752 HRR263226:HRR263270 HRR263274:HRR263297 HRR263345:HRR263346 HRR263478:HRR263484 HRR263490:HRR263503 HRR263506:HRR263541 HRR263543:HRR263565 HRR263569:HRR263592 HRR327971:HRR328062 HRR328259:HRR328288 HRR328762:HRR328806 HRR328810:HRR328833 HRR328881:HRR328882 HRR329014:HRR329020 HRR329026:HRR329039 HRR329042:HRR329077 HRR329079:HRR329101 HRR329105:HRR329128 HRR393507:HRR393598 HRR393795:HRR393824 HRR394298:HRR394342 HRR394346:HRR394369 HRR394417:HRR394418 HRR394550:HRR394556 HRR394562:HRR394575 HRR394578:HRR394613 HRR394615:HRR394637 HRR394641:HRR394664 HRR459043:HRR459134 HRR459331:HRR459360 HRR459834:HRR459878 HRR459882:HRR459905 HRR459953:HRR459954 HRR460086:HRR460092 HRR460098:HRR460111 HRR460114:HRR460149 HRR460151:HRR460173 HRR460177:HRR460200 HRR524579:HRR524670 HRR524867:HRR524896 HRR525370:HRR525414 HRR525418:HRR525441 HRR525489:HRR525490 HRR525622:HRR525628 HRR525634:HRR525647 HRR525650:HRR525685 HRR525687:HRR525709 HRR525713:HRR525736 HRR590115:HRR590206 HRR590403:HRR590432 HRR590906:HRR590950 HRR590954:HRR590977 HRR591025:HRR591026 HRR591158:HRR591164 HRR591170:HRR591183 HRR591186:HRR591221 HRR591223:HRR591245 HRR591249:HRR591272 HRR655651:HRR655742 HRR655939:HRR655968 HRR656442:HRR656486 HRR656490:HRR656513 HRR656561:HRR656562 HRR656694:HRR656700 HRR656706:HRR656719 HRR656722:HRR656757 HRR656759:HRR656781 HRR656785:HRR656808 HRR721187:HRR721278 HRR721475:HRR721504 HRR721978:HRR722022 HRR722026:HRR722049 HRR722097:HRR722098 HRR722230:HRR722236 HRR722242:HRR722255 HRR722258:HRR722293 HRR722295:HRR722317 HRR722321:HRR722344 HRR786723:HRR786814 HRR787011:HRR787040 HRR787514:HRR787558 HRR787562:HRR787585 HRR787633:HRR787634 HRR787766:HRR787772 HRR787778:HRR787791 HRR787794:HRR787829 HRR787831:HRR787853 HRR787857:HRR787880 HRR852259:HRR852350 HRR852547:HRR852576 HRR853050:HRR853094 HRR853098:HRR853121 HRR853169:HRR853170 HRR853302:HRR853308 HRR853314:HRR853327 HRR853330:HRR853365 HRR853367:HRR853389 HRR853393:HRR853416 HRR917795:HRR917886 HRR918083:HRR918112 HRR918586:HRR918630 HRR918634:HRR918657 HRR918705:HRR918706 HRR918838:HRR918844 HRR918850:HRR918863 HRR918866:HRR918901 HRR918903:HRR918925 HRR918929:HRR918952 HRR983331:HRR983422 HRR983619:HRR983648 HRR984122:HRR984166 HRR984170:HRR984193 HRR984241:HRR984242 HRR984374:HRR984380 HRR984386:HRR984399 HRR984402:HRR984437 HRR984439:HRR984461 HRR984465:HRR984488 HRU354:HRU355 HRU65879:HRU65880 HRU131415:HRU131416 HRU196951:HRU196952 HRU262487:HRU262488 HRU328023:HRU328024 HRU393559:HRU393560 HRU459095:HRU459096 HRU524631:HRU524632 HRU590167:HRU590168 HRU655703:HRU655704 HRU721239:HRU721240 HRU786775:HRU786776 HRU852311:HRU852312 HRU917847:HRU917848 HRU983383:HRU983384 IBN302:IBN393 IBN588:IBN617 IBN1085:IBN1129 IBN1133:IBN1156 IBN1203:IBN1204 IBN1335:IBN1341 IBN1347:IBN1360 IBN1363:IBN1398 IBN1400:IBN1422 IBN1426:IBN1449 IBN65827:IBN65918 IBN66115:IBN66144 IBN66618:IBN66662 IBN66666:IBN66689 IBN66737:IBN66738 IBN66870:IBN66876 IBN66882:IBN66895 IBN66898:IBN66933 IBN66935:IBN66957 IBN66961:IBN66984 IBN131363:IBN131454 IBN131651:IBN131680 IBN132154:IBN132198 IBN132202:IBN132225 IBN132273:IBN132274 IBN132406:IBN132412 IBN132418:IBN132431 IBN132434:IBN132469 IBN132471:IBN132493 IBN132497:IBN132520 IBN196899:IBN196990 IBN197187:IBN197216 IBN197690:IBN197734 IBN197738:IBN197761 IBN197809:IBN197810 IBN197942:IBN197948 IBN197954:IBN197967 IBN197970:IBN198005 IBN198007:IBN198029 IBN198033:IBN198056 IBN262435:IBN262526 IBN262723:IBN262752 IBN263226:IBN263270 IBN263274:IBN263297 IBN263345:IBN263346 IBN263478:IBN263484 IBN263490:IBN263503 IBN263506:IBN263541 IBN263543:IBN263565 IBN263569:IBN263592 IBN327971:IBN328062 IBN328259:IBN328288 IBN328762:IBN328806 IBN328810:IBN328833 IBN328881:IBN328882 IBN329014:IBN329020 IBN329026:IBN329039 IBN329042:IBN329077 IBN329079:IBN329101 IBN329105:IBN329128 IBN393507:IBN393598 IBN393795:IBN393824 IBN394298:IBN394342 IBN394346:IBN394369 IBN394417:IBN394418 IBN394550:IBN394556 IBN394562:IBN394575 IBN394578:IBN394613 IBN394615:IBN394637 IBN394641:IBN394664 IBN459043:IBN459134 IBN459331:IBN459360 IBN459834:IBN459878 IBN459882:IBN459905 IBN459953:IBN459954 IBN460086:IBN460092 IBN460098:IBN460111 IBN460114:IBN460149 IBN460151:IBN460173 IBN460177:IBN460200 IBN524579:IBN524670 IBN524867:IBN524896 IBN525370:IBN525414 IBN525418:IBN525441 IBN525489:IBN525490 IBN525622:IBN525628 IBN525634:IBN525647 IBN525650:IBN525685 IBN525687:IBN525709 IBN525713:IBN525736 IBN590115:IBN590206 IBN590403:IBN590432 IBN590906:IBN590950 IBN590954:IBN590977 IBN591025:IBN591026 IBN591158:IBN591164 IBN591170:IBN591183 IBN591186:IBN591221 IBN591223:IBN591245 IBN591249:IBN591272 IBN655651:IBN655742 IBN655939:IBN655968 IBN656442:IBN656486 IBN656490:IBN656513 IBN656561:IBN656562 IBN656694:IBN656700 IBN656706:IBN656719 IBN656722:IBN656757 IBN656759:IBN656781 IBN656785:IBN656808 IBN721187:IBN721278 IBN721475:IBN721504 IBN721978:IBN722022 IBN722026:IBN722049 IBN722097:IBN722098 IBN722230:IBN722236 IBN722242:IBN722255 IBN722258:IBN722293 IBN722295:IBN722317 IBN722321:IBN722344 IBN786723:IBN786814 IBN787011:IBN787040 IBN787514:IBN787558 IBN787562:IBN787585 IBN787633:IBN787634 IBN787766:IBN787772 IBN787778:IBN787791 IBN787794:IBN787829 IBN787831:IBN787853 IBN787857:IBN787880 IBN852259:IBN852350 IBN852547:IBN852576 IBN853050:IBN853094 IBN853098:IBN853121 IBN853169:IBN853170 IBN853302:IBN853308 IBN853314:IBN853327 IBN853330:IBN853365 IBN853367:IBN853389 IBN853393:IBN853416 IBN917795:IBN917886 IBN918083:IBN918112 IBN918586:IBN918630 IBN918634:IBN918657 IBN918705:IBN918706 IBN918838:IBN918844 IBN918850:IBN918863 IBN918866:IBN918901 IBN918903:IBN918925 IBN918929:IBN918952 IBN983331:IBN983422 IBN983619:IBN983648 IBN984122:IBN984166 IBN984170:IBN984193 IBN984241:IBN984242 IBN984374:IBN984380 IBN984386:IBN984399 IBN984402:IBN984437 IBN984439:IBN984461 IBN984465:IBN984488 IBQ354:IBQ355 IBQ65879:IBQ65880 IBQ131415:IBQ131416 IBQ196951:IBQ196952 IBQ262487:IBQ262488 IBQ328023:IBQ328024 IBQ393559:IBQ393560 IBQ459095:IBQ459096 IBQ524631:IBQ524632 IBQ590167:IBQ590168 IBQ655703:IBQ655704 IBQ721239:IBQ721240 IBQ786775:IBQ786776 IBQ852311:IBQ852312 IBQ917847:IBQ917848 IBQ983383:IBQ983384 ILJ302:ILJ393 ILJ588:ILJ617 ILJ1085:ILJ1129 ILJ1133:ILJ1156 ILJ1203:ILJ1204 ILJ1335:ILJ1341 ILJ1347:ILJ1360 ILJ1363:ILJ1398 ILJ1400:ILJ1422 ILJ1426:ILJ1449 ILJ65827:ILJ65918 ILJ66115:ILJ66144 ILJ66618:ILJ66662 ILJ66666:ILJ66689 ILJ66737:ILJ66738 ILJ66870:ILJ66876 ILJ66882:ILJ66895 ILJ66898:ILJ66933 ILJ66935:ILJ66957 ILJ66961:ILJ66984 ILJ131363:ILJ131454 ILJ131651:ILJ131680 ILJ132154:ILJ132198 ILJ132202:ILJ132225 ILJ132273:ILJ132274 ILJ132406:ILJ132412 ILJ132418:ILJ132431 ILJ132434:ILJ132469 ILJ132471:ILJ132493 ILJ132497:ILJ132520 ILJ196899:ILJ196990 ILJ197187:ILJ197216 ILJ197690:ILJ197734 ILJ197738:ILJ197761 ILJ197809:ILJ197810 ILJ197942:ILJ197948 ILJ197954:ILJ197967 ILJ197970:ILJ198005 ILJ198007:ILJ198029 ILJ198033:ILJ198056 ILJ262435:ILJ262526 ILJ262723:ILJ262752 ILJ263226:ILJ263270 ILJ263274:ILJ263297 ILJ263345:ILJ263346 ILJ263478:ILJ263484 ILJ263490:ILJ263503 ILJ263506:ILJ263541 ILJ263543:ILJ263565 ILJ263569:ILJ263592 ILJ327971:ILJ328062 ILJ328259:ILJ328288 ILJ328762:ILJ328806 ILJ328810:ILJ328833 ILJ328881:ILJ328882 ILJ329014:ILJ329020 ILJ329026:ILJ329039 ILJ329042:ILJ329077 ILJ329079:ILJ329101 ILJ329105:ILJ329128 ILJ393507:ILJ393598 ILJ393795:ILJ393824 ILJ394298:ILJ394342 ILJ394346:ILJ394369 ILJ394417:ILJ394418 ILJ394550:ILJ394556 ILJ394562:ILJ394575 ILJ394578:ILJ394613 ILJ394615:ILJ394637 ILJ394641:ILJ394664 ILJ459043:ILJ459134 ILJ459331:ILJ459360 ILJ459834:ILJ459878 ILJ459882:ILJ459905 ILJ459953:ILJ459954 ILJ460086:ILJ460092 ILJ460098:ILJ460111 ILJ460114:ILJ460149 ILJ460151:ILJ460173 ILJ460177:ILJ460200 ILJ524579:ILJ524670 ILJ524867:ILJ524896 ILJ525370:ILJ525414 ILJ525418:ILJ525441 ILJ525489:ILJ525490 ILJ525622:ILJ525628 ILJ525634:ILJ525647 ILJ525650:ILJ525685 ILJ525687:ILJ525709 ILJ525713:ILJ525736 ILJ590115:ILJ590206 ILJ590403:ILJ590432 ILJ590906:ILJ590950 ILJ590954:ILJ590977 ILJ591025:ILJ591026 ILJ591158:ILJ591164 ILJ591170:ILJ591183 ILJ591186:ILJ591221 ILJ591223:ILJ591245 ILJ591249:ILJ591272 ILJ655651:ILJ655742 ILJ655939:ILJ655968 ILJ656442:ILJ656486 ILJ656490:ILJ656513 ILJ656561:ILJ656562 ILJ656694:ILJ656700 ILJ656706:ILJ656719 ILJ656722:ILJ656757 ILJ656759:ILJ656781 ILJ656785:ILJ656808 ILJ721187:ILJ721278 ILJ721475:ILJ721504 ILJ721978:ILJ722022 ILJ722026:ILJ722049 ILJ722097:ILJ722098 ILJ722230:ILJ722236 ILJ722242:ILJ722255 ILJ722258:ILJ722293 ILJ722295:ILJ722317 ILJ722321:ILJ722344 ILJ786723:ILJ786814 ILJ787011:ILJ787040 ILJ787514:ILJ787558 ILJ787562:ILJ787585 ILJ787633:ILJ787634 ILJ787766:ILJ787772 ILJ787778:ILJ787791 ILJ787794:ILJ787829 ILJ787831:ILJ787853 ILJ787857:ILJ787880 ILJ852259:ILJ852350 ILJ852547:ILJ852576 ILJ853050:ILJ853094 ILJ853098:ILJ853121 ILJ853169:ILJ853170 ILJ853302:ILJ853308 ILJ853314:ILJ853327 ILJ853330:ILJ853365 ILJ853367:ILJ853389 ILJ853393:ILJ853416 ILJ917795:ILJ917886 ILJ918083:ILJ918112 ILJ918586:ILJ918630 ILJ918634:ILJ918657 ILJ918705:ILJ918706 ILJ918838:ILJ918844 ILJ918850:ILJ918863 ILJ918866:ILJ918901 ILJ918903:ILJ918925 ILJ918929:ILJ918952 ILJ983331:ILJ983422 ILJ983619:ILJ983648 ILJ984122:ILJ984166 ILJ984170:ILJ984193 ILJ984241:ILJ984242 ILJ984374:ILJ984380 ILJ984386:ILJ984399 ILJ984402:ILJ984437 ILJ984439:ILJ984461 ILJ984465:ILJ984488 ILM354:ILM355 ILM65879:ILM65880 ILM131415:ILM131416 ILM196951:ILM196952 ILM262487:ILM262488 ILM328023:ILM328024 ILM393559:ILM393560 ILM459095:ILM459096 ILM524631:ILM524632 ILM590167:ILM590168 ILM655703:ILM655704 ILM721239:ILM721240 ILM786775:ILM786776 ILM852311:ILM852312 ILM917847:ILM917848 ILM983383:ILM983384 IVF302:IVF393 IVF588:IVF617 IVF1085:IVF1129 IVF1133:IVF1156 IVF1203:IVF1204 IVF1335:IVF1341 IVF1347:IVF1360 IVF1363:IVF1398 IVF1400:IVF1422 IVF1426:IVF1449 IVF65827:IVF65918 IVF66115:IVF66144 IVF66618:IVF66662 IVF66666:IVF66689 IVF66737:IVF66738 IVF66870:IVF66876 IVF66882:IVF66895 IVF66898:IVF66933 IVF66935:IVF66957 IVF66961:IVF66984 IVF131363:IVF131454 IVF131651:IVF131680 IVF132154:IVF132198 IVF132202:IVF132225 IVF132273:IVF132274 IVF132406:IVF132412 IVF132418:IVF132431 IVF132434:IVF132469 IVF132471:IVF132493 IVF132497:IVF132520 IVF196899:IVF196990 IVF197187:IVF197216 IVF197690:IVF197734 IVF197738:IVF197761 IVF197809:IVF197810 IVF197942:IVF197948 IVF197954:IVF197967 IVF197970:IVF198005 IVF198007:IVF198029 IVF198033:IVF198056 IVF262435:IVF262526 IVF262723:IVF262752 IVF263226:IVF263270 IVF263274:IVF263297 IVF263345:IVF263346 IVF263478:IVF263484 IVF263490:IVF263503 IVF263506:IVF263541 IVF263543:IVF263565 IVF263569:IVF263592 IVF327971:IVF328062 IVF328259:IVF328288 IVF328762:IVF328806 IVF328810:IVF328833 IVF328881:IVF328882 IVF329014:IVF329020 IVF329026:IVF329039 IVF329042:IVF329077 IVF329079:IVF329101 IVF329105:IVF329128 IVF393507:IVF393598 IVF393795:IVF393824 IVF394298:IVF394342 IVF394346:IVF394369 IVF394417:IVF394418 IVF394550:IVF394556 IVF394562:IVF394575 IVF394578:IVF394613 IVF394615:IVF394637 IVF394641:IVF394664 IVF459043:IVF459134 IVF459331:IVF459360 IVF459834:IVF459878 IVF459882:IVF459905 IVF459953:IVF459954 IVF460086:IVF460092 IVF460098:IVF460111 IVF460114:IVF460149 IVF460151:IVF460173 IVF460177:IVF460200 IVF524579:IVF524670 IVF524867:IVF524896 IVF525370:IVF525414 IVF525418:IVF525441 IVF525489:IVF525490 IVF525622:IVF525628 IVF525634:IVF525647 IVF525650:IVF525685 IVF525687:IVF525709 IVF525713:IVF525736 IVF590115:IVF590206 IVF590403:IVF590432 IVF590906:IVF590950 IVF590954:IVF590977 IVF591025:IVF591026 IVF591158:IVF591164 IVF591170:IVF591183 IVF591186:IVF591221 IVF591223:IVF591245 IVF591249:IVF591272 IVF655651:IVF655742 IVF655939:IVF655968 IVF656442:IVF656486 IVF656490:IVF656513 IVF656561:IVF656562 IVF656694:IVF656700 IVF656706:IVF656719 IVF656722:IVF656757 IVF656759:IVF656781 IVF656785:IVF656808 IVF721187:IVF721278 IVF721475:IVF721504 IVF721978:IVF722022 IVF722026:IVF722049 IVF722097:IVF722098 IVF722230:IVF722236 IVF722242:IVF722255 IVF722258:IVF722293 IVF722295:IVF722317 IVF722321:IVF722344 IVF786723:IVF786814 IVF787011:IVF787040 IVF787514:IVF787558 IVF787562:IVF787585 IVF787633:IVF787634 IVF787766:IVF787772 IVF787778:IVF787791 IVF787794:IVF787829 IVF787831:IVF787853 IVF787857:IVF787880 IVF852259:IVF852350 IVF852547:IVF852576 IVF853050:IVF853094 IVF853098:IVF853121 IVF853169:IVF853170 IVF853302:IVF853308 IVF853314:IVF853327 IVF853330:IVF853365 IVF853367:IVF853389 IVF853393:IVF853416 IVF917795:IVF917886 IVF918083:IVF918112 IVF918586:IVF918630 IVF918634:IVF918657 IVF918705:IVF918706 IVF918838:IVF918844 IVF918850:IVF918863 IVF918866:IVF918901 IVF918903:IVF918925 IVF918929:IVF918952 IVF983331:IVF983422 IVF983619:IVF983648 IVF984122:IVF984166 IVF984170:IVF984193 IVF984241:IVF984242 IVF984374:IVF984380 IVF984386:IVF984399 IVF984402:IVF984437 IVF984439:IVF984461 IVF984465:IVF984488 IVI354:IVI355 IVI65879:IVI65880 IVI131415:IVI131416 IVI196951:IVI196952 IVI262487:IVI262488 IVI328023:IVI328024 IVI393559:IVI393560 IVI459095:IVI459096 IVI524631:IVI524632 IVI590167:IVI590168 IVI655703:IVI655704 IVI721239:IVI721240 IVI786775:IVI786776 IVI852311:IVI852312 IVI917847:IVI917848 IVI983383:IVI983384 JFB302:JFB393 JFB588:JFB617 JFB1085:JFB1129 JFB1133:JFB1156 JFB1203:JFB1204 JFB1335:JFB1341 JFB1347:JFB1360 JFB1363:JFB1398 JFB1400:JFB1422 JFB1426:JFB1449 JFB65827:JFB65918 JFB66115:JFB66144 JFB66618:JFB66662 JFB66666:JFB66689 JFB66737:JFB66738 JFB66870:JFB66876 JFB66882:JFB66895 JFB66898:JFB66933 JFB66935:JFB66957 JFB66961:JFB66984 JFB131363:JFB131454 JFB131651:JFB131680 JFB132154:JFB132198 JFB132202:JFB132225 JFB132273:JFB132274 JFB132406:JFB132412 JFB132418:JFB132431 JFB132434:JFB132469 JFB132471:JFB132493 JFB132497:JFB132520 JFB196899:JFB196990 JFB197187:JFB197216 JFB197690:JFB197734 JFB197738:JFB197761 JFB197809:JFB197810 JFB197942:JFB197948 JFB197954:JFB197967 JFB197970:JFB198005 JFB198007:JFB198029 JFB198033:JFB198056 JFB262435:JFB262526 JFB262723:JFB262752 JFB263226:JFB263270 JFB263274:JFB263297 JFB263345:JFB263346 JFB263478:JFB263484 JFB263490:JFB263503 JFB263506:JFB263541 JFB263543:JFB263565 JFB263569:JFB263592 JFB327971:JFB328062 JFB328259:JFB328288 JFB328762:JFB328806 JFB328810:JFB328833 JFB328881:JFB328882 JFB329014:JFB329020 JFB329026:JFB329039 JFB329042:JFB329077 JFB329079:JFB329101 JFB329105:JFB329128 JFB393507:JFB393598 JFB393795:JFB393824 JFB394298:JFB394342 JFB394346:JFB394369 JFB394417:JFB394418 JFB394550:JFB394556 JFB394562:JFB394575 JFB394578:JFB394613 JFB394615:JFB394637 JFB394641:JFB394664 JFB459043:JFB459134 JFB459331:JFB459360 JFB459834:JFB459878 JFB459882:JFB459905 JFB459953:JFB459954 JFB460086:JFB460092 JFB460098:JFB460111 JFB460114:JFB460149 JFB460151:JFB460173 JFB460177:JFB460200 JFB524579:JFB524670 JFB524867:JFB524896 JFB525370:JFB525414 JFB525418:JFB525441 JFB525489:JFB525490 JFB525622:JFB525628 JFB525634:JFB525647 JFB525650:JFB525685 JFB525687:JFB525709 JFB525713:JFB525736 JFB590115:JFB590206 JFB590403:JFB590432 JFB590906:JFB590950 JFB590954:JFB590977 JFB591025:JFB591026 JFB591158:JFB591164 JFB591170:JFB591183 JFB591186:JFB591221 JFB591223:JFB591245 JFB591249:JFB591272 JFB655651:JFB655742 JFB655939:JFB655968 JFB656442:JFB656486 JFB656490:JFB656513 JFB656561:JFB656562 JFB656694:JFB656700 JFB656706:JFB656719 JFB656722:JFB656757 JFB656759:JFB656781 JFB656785:JFB656808 JFB721187:JFB721278 JFB721475:JFB721504 JFB721978:JFB722022 JFB722026:JFB722049 JFB722097:JFB722098 JFB722230:JFB722236 JFB722242:JFB722255 JFB722258:JFB722293 JFB722295:JFB722317 JFB722321:JFB722344 JFB786723:JFB786814 JFB787011:JFB787040 JFB787514:JFB787558 JFB787562:JFB787585 JFB787633:JFB787634 JFB787766:JFB787772 JFB787778:JFB787791 JFB787794:JFB787829 JFB787831:JFB787853 JFB787857:JFB787880 JFB852259:JFB852350 JFB852547:JFB852576 JFB853050:JFB853094 JFB853098:JFB853121 JFB853169:JFB853170 JFB853302:JFB853308 JFB853314:JFB853327 JFB853330:JFB853365 JFB853367:JFB853389 JFB853393:JFB853416 JFB917795:JFB917886 JFB918083:JFB918112 JFB918586:JFB918630 JFB918634:JFB918657 JFB918705:JFB918706 JFB918838:JFB918844 JFB918850:JFB918863 JFB918866:JFB918901 JFB918903:JFB918925 JFB918929:JFB918952 JFB983331:JFB983422 JFB983619:JFB983648 JFB984122:JFB984166 JFB984170:JFB984193 JFB984241:JFB984242 JFB984374:JFB984380 JFB984386:JFB984399 JFB984402:JFB984437 JFB984439:JFB984461 JFB984465:JFB984488 JFE354:JFE355 JFE65879:JFE65880 JFE131415:JFE131416 JFE196951:JFE196952 JFE262487:JFE262488 JFE328023:JFE328024 JFE393559:JFE393560 JFE459095:JFE459096 JFE524631:JFE524632 JFE590167:JFE590168 JFE655703:JFE655704 JFE721239:JFE721240 JFE786775:JFE786776 JFE852311:JFE852312 JFE917847:JFE917848 JFE983383:JFE983384 JOX302:JOX393 JOX588:JOX617 JOX1085:JOX1129 JOX1133:JOX1156 JOX1203:JOX1204 JOX1335:JOX1341 JOX1347:JOX1360 JOX1363:JOX1398 JOX1400:JOX1422 JOX1426:JOX1449 JOX65827:JOX65918 JOX66115:JOX66144 JOX66618:JOX66662 JOX66666:JOX66689 JOX66737:JOX66738 JOX66870:JOX66876 JOX66882:JOX66895 JOX66898:JOX66933 JOX66935:JOX66957 JOX66961:JOX66984 JOX131363:JOX131454 JOX131651:JOX131680 JOX132154:JOX132198 JOX132202:JOX132225 JOX132273:JOX132274 JOX132406:JOX132412 JOX132418:JOX132431 JOX132434:JOX132469 JOX132471:JOX132493 JOX132497:JOX132520 JOX196899:JOX196990 JOX197187:JOX197216 JOX197690:JOX197734 JOX197738:JOX197761 JOX197809:JOX197810 JOX197942:JOX197948 JOX197954:JOX197967 JOX197970:JOX198005 JOX198007:JOX198029 JOX198033:JOX198056 JOX262435:JOX262526 JOX262723:JOX262752 JOX263226:JOX263270 JOX263274:JOX263297 JOX263345:JOX263346 JOX263478:JOX263484 JOX263490:JOX263503 JOX263506:JOX263541 JOX263543:JOX263565 JOX263569:JOX263592 JOX327971:JOX328062 JOX328259:JOX328288 JOX328762:JOX328806 JOX328810:JOX328833 JOX328881:JOX328882 JOX329014:JOX329020 JOX329026:JOX329039 JOX329042:JOX329077 JOX329079:JOX329101 JOX329105:JOX329128 JOX393507:JOX393598 JOX393795:JOX393824 JOX394298:JOX394342 JOX394346:JOX394369 JOX394417:JOX394418 JOX394550:JOX394556 JOX394562:JOX394575 JOX394578:JOX394613 JOX394615:JOX394637 JOX394641:JOX394664 JOX459043:JOX459134 JOX459331:JOX459360 JOX459834:JOX459878 JOX459882:JOX459905 JOX459953:JOX459954 JOX460086:JOX460092 JOX460098:JOX460111 JOX460114:JOX460149 JOX460151:JOX460173 JOX460177:JOX460200 JOX524579:JOX524670 JOX524867:JOX524896 JOX525370:JOX525414 JOX525418:JOX525441 JOX525489:JOX525490 JOX525622:JOX525628 JOX525634:JOX525647 JOX525650:JOX525685 JOX525687:JOX525709 JOX525713:JOX525736 JOX590115:JOX590206 JOX590403:JOX590432 JOX590906:JOX590950 JOX590954:JOX590977 JOX591025:JOX591026 JOX591158:JOX591164 JOX591170:JOX591183 JOX591186:JOX591221 JOX591223:JOX591245 JOX591249:JOX591272 JOX655651:JOX655742 JOX655939:JOX655968 JOX656442:JOX656486 JOX656490:JOX656513 JOX656561:JOX656562 JOX656694:JOX656700 JOX656706:JOX656719 JOX656722:JOX656757 JOX656759:JOX656781 JOX656785:JOX656808 JOX721187:JOX721278 JOX721475:JOX721504 JOX721978:JOX722022 JOX722026:JOX722049 JOX722097:JOX722098 JOX722230:JOX722236 JOX722242:JOX722255 JOX722258:JOX722293 JOX722295:JOX722317 JOX722321:JOX722344 JOX786723:JOX786814 JOX787011:JOX787040 JOX787514:JOX787558 JOX787562:JOX787585 JOX787633:JOX787634 JOX787766:JOX787772 JOX787778:JOX787791 JOX787794:JOX787829 JOX787831:JOX787853 JOX787857:JOX787880 JOX852259:JOX852350 JOX852547:JOX852576 JOX853050:JOX853094 JOX853098:JOX853121 JOX853169:JOX853170 JOX853302:JOX853308 JOX853314:JOX853327 JOX853330:JOX853365 JOX853367:JOX853389 JOX853393:JOX853416 JOX917795:JOX917886 JOX918083:JOX918112 JOX918586:JOX918630 JOX918634:JOX918657 JOX918705:JOX918706 JOX918838:JOX918844 JOX918850:JOX918863 JOX918866:JOX918901 JOX918903:JOX918925 JOX918929:JOX918952 JOX983331:JOX983422 JOX983619:JOX983648 JOX984122:JOX984166 JOX984170:JOX984193 JOX984241:JOX984242 JOX984374:JOX984380 JOX984386:JOX984399 JOX984402:JOX984437 JOX984439:JOX984461 JOX984465:JOX984488 JPA354:JPA355 JPA65879:JPA65880 JPA131415:JPA131416 JPA196951:JPA196952 JPA262487:JPA262488 JPA328023:JPA328024 JPA393559:JPA393560 JPA459095:JPA459096 JPA524631:JPA524632 JPA590167:JPA590168 JPA655703:JPA655704 JPA721239:JPA721240 JPA786775:JPA786776 JPA852311:JPA852312 JPA917847:JPA917848 JPA983383:JPA983384 JYT302:JYT393 JYT588:JYT617 JYT1085:JYT1129 JYT1133:JYT1156 JYT1203:JYT1204 JYT1335:JYT1341 JYT1347:JYT1360 JYT1363:JYT1398 JYT1400:JYT1422 JYT1426:JYT1449 JYT65827:JYT65918 JYT66115:JYT66144 JYT66618:JYT66662 JYT66666:JYT66689 JYT66737:JYT66738 JYT66870:JYT66876 JYT66882:JYT66895 JYT66898:JYT66933 JYT66935:JYT66957 JYT66961:JYT66984 JYT131363:JYT131454 JYT131651:JYT131680 JYT132154:JYT132198 JYT132202:JYT132225 JYT132273:JYT132274 JYT132406:JYT132412 JYT132418:JYT132431 JYT132434:JYT132469 JYT132471:JYT132493 JYT132497:JYT132520 JYT196899:JYT196990 JYT197187:JYT197216 JYT197690:JYT197734 JYT197738:JYT197761 JYT197809:JYT197810 JYT197942:JYT197948 JYT197954:JYT197967 JYT197970:JYT198005 JYT198007:JYT198029 JYT198033:JYT198056 JYT262435:JYT262526 JYT262723:JYT262752 JYT263226:JYT263270 JYT263274:JYT263297 JYT263345:JYT263346 JYT263478:JYT263484 JYT263490:JYT263503 JYT263506:JYT263541 JYT263543:JYT263565 JYT263569:JYT263592 JYT327971:JYT328062 JYT328259:JYT328288 JYT328762:JYT328806 JYT328810:JYT328833 JYT328881:JYT328882 JYT329014:JYT329020 JYT329026:JYT329039 JYT329042:JYT329077 JYT329079:JYT329101 JYT329105:JYT329128 JYT393507:JYT393598 JYT393795:JYT393824 JYT394298:JYT394342 JYT394346:JYT394369 JYT394417:JYT394418 JYT394550:JYT394556 JYT394562:JYT394575 JYT394578:JYT394613 JYT394615:JYT394637 JYT394641:JYT394664 JYT459043:JYT459134 JYT459331:JYT459360 JYT459834:JYT459878 JYT459882:JYT459905 JYT459953:JYT459954 JYT460086:JYT460092 JYT460098:JYT460111 JYT460114:JYT460149 JYT460151:JYT460173 JYT460177:JYT460200 JYT524579:JYT524670 JYT524867:JYT524896 JYT525370:JYT525414 JYT525418:JYT525441 JYT525489:JYT525490 JYT525622:JYT525628 JYT525634:JYT525647 JYT525650:JYT525685 JYT525687:JYT525709 JYT525713:JYT525736 JYT590115:JYT590206 JYT590403:JYT590432 JYT590906:JYT590950 JYT590954:JYT590977 JYT591025:JYT591026 JYT591158:JYT591164 JYT591170:JYT591183 JYT591186:JYT591221 JYT591223:JYT591245 JYT591249:JYT591272 JYT655651:JYT655742 JYT655939:JYT655968 JYT656442:JYT656486 JYT656490:JYT656513 JYT656561:JYT656562 JYT656694:JYT656700 JYT656706:JYT656719 JYT656722:JYT656757 JYT656759:JYT656781 JYT656785:JYT656808 JYT721187:JYT721278 JYT721475:JYT721504 JYT721978:JYT722022 JYT722026:JYT722049 JYT722097:JYT722098 JYT722230:JYT722236 JYT722242:JYT722255 JYT722258:JYT722293 JYT722295:JYT722317 JYT722321:JYT722344 JYT786723:JYT786814 JYT787011:JYT787040 JYT787514:JYT787558 JYT787562:JYT787585 JYT787633:JYT787634 JYT787766:JYT787772 JYT787778:JYT787791 JYT787794:JYT787829 JYT787831:JYT787853 JYT787857:JYT787880 JYT852259:JYT852350 JYT852547:JYT852576 JYT853050:JYT853094 JYT853098:JYT853121 JYT853169:JYT853170 JYT853302:JYT853308 JYT853314:JYT853327 JYT853330:JYT853365 JYT853367:JYT853389 JYT853393:JYT853416 JYT917795:JYT917886 JYT918083:JYT918112 JYT918586:JYT918630 JYT918634:JYT918657 JYT918705:JYT918706 JYT918838:JYT918844 JYT918850:JYT918863 JYT918866:JYT918901 JYT918903:JYT918925 JYT918929:JYT918952 JYT983331:JYT983422 JYT983619:JYT983648 JYT984122:JYT984166 JYT984170:JYT984193 JYT984241:JYT984242 JYT984374:JYT984380 JYT984386:JYT984399 JYT984402:JYT984437 JYT984439:JYT984461 JYT984465:JYT984488 JYW354:JYW355 JYW65879:JYW65880 JYW131415:JYW131416 JYW196951:JYW196952 JYW262487:JYW262488 JYW328023:JYW328024 JYW393559:JYW393560 JYW459095:JYW459096 JYW524631:JYW524632 JYW590167:JYW590168 JYW655703:JYW655704 JYW721239:JYW721240 JYW786775:JYW786776 JYW852311:JYW852312 JYW917847:JYW917848 JYW983383:JYW983384 KIP302:KIP393 KIP588:KIP617 KIP1085:KIP1129 KIP1133:KIP1156 KIP1203:KIP1204 KIP1335:KIP1341 KIP1347:KIP1360 KIP1363:KIP1398 KIP1400:KIP1422 KIP1426:KIP1449 KIP65827:KIP65918 KIP66115:KIP66144 KIP66618:KIP66662 KIP66666:KIP66689 KIP66737:KIP66738 KIP66870:KIP66876 KIP66882:KIP66895 KIP66898:KIP66933 KIP66935:KIP66957 KIP66961:KIP66984 KIP131363:KIP131454 KIP131651:KIP131680 KIP132154:KIP132198 KIP132202:KIP132225 KIP132273:KIP132274 KIP132406:KIP132412 KIP132418:KIP132431 KIP132434:KIP132469 KIP132471:KIP132493 KIP132497:KIP132520 KIP196899:KIP196990 KIP197187:KIP197216 KIP197690:KIP197734 KIP197738:KIP197761 KIP197809:KIP197810 KIP197942:KIP197948 KIP197954:KIP197967 KIP197970:KIP198005 KIP198007:KIP198029 KIP198033:KIP198056 KIP262435:KIP262526 KIP262723:KIP262752 KIP263226:KIP263270 KIP263274:KIP263297 KIP263345:KIP263346 KIP263478:KIP263484 KIP263490:KIP263503 KIP263506:KIP263541 KIP263543:KIP263565 KIP263569:KIP263592 KIP327971:KIP328062 KIP328259:KIP328288 KIP328762:KIP328806 KIP328810:KIP328833 KIP328881:KIP328882 KIP329014:KIP329020 KIP329026:KIP329039 KIP329042:KIP329077 KIP329079:KIP329101 KIP329105:KIP329128 KIP393507:KIP393598 KIP393795:KIP393824 KIP394298:KIP394342 KIP394346:KIP394369 KIP394417:KIP394418 KIP394550:KIP394556 KIP394562:KIP394575 KIP394578:KIP394613 KIP394615:KIP394637 KIP394641:KIP394664 KIP459043:KIP459134 KIP459331:KIP459360 KIP459834:KIP459878 KIP459882:KIP459905 KIP459953:KIP459954 KIP460086:KIP460092 KIP460098:KIP460111 KIP460114:KIP460149 KIP460151:KIP460173 KIP460177:KIP460200 KIP524579:KIP524670 KIP524867:KIP524896 KIP525370:KIP525414 KIP525418:KIP525441 KIP525489:KIP525490 KIP525622:KIP525628 KIP525634:KIP525647 KIP525650:KIP525685 KIP525687:KIP525709 KIP525713:KIP525736 KIP590115:KIP590206 KIP590403:KIP590432 KIP590906:KIP590950 KIP590954:KIP590977 KIP591025:KIP591026 KIP591158:KIP591164 KIP591170:KIP591183 KIP591186:KIP591221 KIP591223:KIP591245 KIP591249:KIP591272 KIP655651:KIP655742 KIP655939:KIP655968 KIP656442:KIP656486 KIP656490:KIP656513 KIP656561:KIP656562 KIP656694:KIP656700 KIP656706:KIP656719 KIP656722:KIP656757 KIP656759:KIP656781 KIP656785:KIP656808 KIP721187:KIP721278 KIP721475:KIP721504 KIP721978:KIP722022 KIP722026:KIP722049 KIP722097:KIP722098 KIP722230:KIP722236 KIP722242:KIP722255 KIP722258:KIP722293 KIP722295:KIP722317 KIP722321:KIP722344 KIP786723:KIP786814 KIP787011:KIP787040 KIP787514:KIP787558 KIP787562:KIP787585 KIP787633:KIP787634 KIP787766:KIP787772 KIP787778:KIP787791 KIP787794:KIP787829 KIP787831:KIP787853 KIP787857:KIP787880 KIP852259:KIP852350 KIP852547:KIP852576 KIP853050:KIP853094 KIP853098:KIP853121 KIP853169:KIP853170 KIP853302:KIP853308 KIP853314:KIP853327 KIP853330:KIP853365 KIP853367:KIP853389 KIP853393:KIP853416 KIP917795:KIP917886 KIP918083:KIP918112 KIP918586:KIP918630 KIP918634:KIP918657 KIP918705:KIP918706 KIP918838:KIP918844 KIP918850:KIP918863 KIP918866:KIP918901 KIP918903:KIP918925 KIP918929:KIP918952 KIP983331:KIP983422 KIP983619:KIP983648 KIP984122:KIP984166 KIP984170:KIP984193 KIP984241:KIP984242 KIP984374:KIP984380 KIP984386:KIP984399 KIP984402:KIP984437 KIP984439:KIP984461 KIP984465:KIP984488 KIS354:KIS355 KIS65879:KIS65880 KIS131415:KIS131416 KIS196951:KIS196952 KIS262487:KIS262488 KIS328023:KIS328024 KIS393559:KIS393560 KIS459095:KIS459096 KIS524631:KIS524632 KIS590167:KIS590168 KIS655703:KIS655704 KIS721239:KIS721240 KIS786775:KIS786776 KIS852311:KIS852312 KIS917847:KIS917848 KIS983383:KIS983384 KSL302:KSL393 KSL588:KSL617 KSL1085:KSL1129 KSL1133:KSL1156 KSL1203:KSL1204 KSL1335:KSL1341 KSL1347:KSL1360 KSL1363:KSL1398 KSL1400:KSL1422 KSL1426:KSL1449 KSL65827:KSL65918 KSL66115:KSL66144 KSL66618:KSL66662 KSL66666:KSL66689 KSL66737:KSL66738 KSL66870:KSL66876 KSL66882:KSL66895 KSL66898:KSL66933 KSL66935:KSL66957 KSL66961:KSL66984 KSL131363:KSL131454 KSL131651:KSL131680 KSL132154:KSL132198 KSL132202:KSL132225 KSL132273:KSL132274 KSL132406:KSL132412 KSL132418:KSL132431 KSL132434:KSL132469 KSL132471:KSL132493 KSL132497:KSL132520 KSL196899:KSL196990 KSL197187:KSL197216 KSL197690:KSL197734 KSL197738:KSL197761 KSL197809:KSL197810 KSL197942:KSL197948 KSL197954:KSL197967 KSL197970:KSL198005 KSL198007:KSL198029 KSL198033:KSL198056 KSL262435:KSL262526 KSL262723:KSL262752 KSL263226:KSL263270 KSL263274:KSL263297 KSL263345:KSL263346 KSL263478:KSL263484 KSL263490:KSL263503 KSL263506:KSL263541 KSL263543:KSL263565 KSL263569:KSL263592 KSL327971:KSL328062 KSL328259:KSL328288 KSL328762:KSL328806 KSL328810:KSL328833 KSL328881:KSL328882 KSL329014:KSL329020 KSL329026:KSL329039 KSL329042:KSL329077 KSL329079:KSL329101 KSL329105:KSL329128 KSL393507:KSL393598 KSL393795:KSL393824 KSL394298:KSL394342 KSL394346:KSL394369 KSL394417:KSL394418 KSL394550:KSL394556 KSL394562:KSL394575 KSL394578:KSL394613 KSL394615:KSL394637 KSL394641:KSL394664 KSL459043:KSL459134 KSL459331:KSL459360 KSL459834:KSL459878 KSL459882:KSL459905 KSL459953:KSL459954 KSL460086:KSL460092 KSL460098:KSL460111 KSL460114:KSL460149 KSL460151:KSL460173 KSL460177:KSL460200 KSL524579:KSL524670 KSL524867:KSL524896 KSL525370:KSL525414 KSL525418:KSL525441 KSL525489:KSL525490 KSL525622:KSL525628 KSL525634:KSL525647 KSL525650:KSL525685 KSL525687:KSL525709 KSL525713:KSL525736 KSL590115:KSL590206 KSL590403:KSL590432 KSL590906:KSL590950 KSL590954:KSL590977 KSL591025:KSL591026 KSL591158:KSL591164 KSL591170:KSL591183 KSL591186:KSL591221 KSL591223:KSL591245 KSL591249:KSL591272 KSL655651:KSL655742 KSL655939:KSL655968 KSL656442:KSL656486 KSL656490:KSL656513 KSL656561:KSL656562 KSL656694:KSL656700 KSL656706:KSL656719 KSL656722:KSL656757 KSL656759:KSL656781 KSL656785:KSL656808 KSL721187:KSL721278 KSL721475:KSL721504 KSL721978:KSL722022 KSL722026:KSL722049 KSL722097:KSL722098 KSL722230:KSL722236 KSL722242:KSL722255 KSL722258:KSL722293 KSL722295:KSL722317 KSL722321:KSL722344 KSL786723:KSL786814 KSL787011:KSL787040 KSL787514:KSL787558 KSL787562:KSL787585 KSL787633:KSL787634 KSL787766:KSL787772 KSL787778:KSL787791 KSL787794:KSL787829 KSL787831:KSL787853 KSL787857:KSL787880 KSL852259:KSL852350 KSL852547:KSL852576 KSL853050:KSL853094 KSL853098:KSL853121 KSL853169:KSL853170 KSL853302:KSL853308 KSL853314:KSL853327 KSL853330:KSL853365 KSL853367:KSL853389 KSL853393:KSL853416 KSL917795:KSL917886 KSL918083:KSL918112 KSL918586:KSL918630 KSL918634:KSL918657 KSL918705:KSL918706 KSL918838:KSL918844 KSL918850:KSL918863 KSL918866:KSL918901 KSL918903:KSL918925 KSL918929:KSL918952 KSL983331:KSL983422 KSL983619:KSL983648 KSL984122:KSL984166 KSL984170:KSL984193 KSL984241:KSL984242 KSL984374:KSL984380 KSL984386:KSL984399 KSL984402:KSL984437 KSL984439:KSL984461 KSL984465:KSL984488 KSO354:KSO355 KSO65879:KSO65880 KSO131415:KSO131416 KSO196951:KSO196952 KSO262487:KSO262488 KSO328023:KSO328024 KSO393559:KSO393560 KSO459095:KSO459096 KSO524631:KSO524632 KSO590167:KSO590168 KSO655703:KSO655704 KSO721239:KSO721240 KSO786775:KSO786776 KSO852311:KSO852312 KSO917847:KSO917848 KSO983383:KSO983384 LCH302:LCH393 LCH588:LCH617 LCH1085:LCH1129 LCH1133:LCH1156 LCH1203:LCH1204 LCH1335:LCH1341 LCH1347:LCH1360 LCH1363:LCH1398 LCH1400:LCH1422 LCH1426:LCH1449 LCH65827:LCH65918 LCH66115:LCH66144 LCH66618:LCH66662 LCH66666:LCH66689 LCH66737:LCH66738 LCH66870:LCH66876 LCH66882:LCH66895 LCH66898:LCH66933 LCH66935:LCH66957 LCH66961:LCH66984 LCH131363:LCH131454 LCH131651:LCH131680 LCH132154:LCH132198 LCH132202:LCH132225 LCH132273:LCH132274 LCH132406:LCH132412 LCH132418:LCH132431 LCH132434:LCH132469 LCH132471:LCH132493 LCH132497:LCH132520 LCH196899:LCH196990 LCH197187:LCH197216 LCH197690:LCH197734 LCH197738:LCH197761 LCH197809:LCH197810 LCH197942:LCH197948 LCH197954:LCH197967 LCH197970:LCH198005 LCH198007:LCH198029 LCH198033:LCH198056 LCH262435:LCH262526 LCH262723:LCH262752 LCH263226:LCH263270 LCH263274:LCH263297 LCH263345:LCH263346 LCH263478:LCH263484 LCH263490:LCH263503 LCH263506:LCH263541 LCH263543:LCH263565 LCH263569:LCH263592 LCH327971:LCH328062 LCH328259:LCH328288 LCH328762:LCH328806 LCH328810:LCH328833 LCH328881:LCH328882 LCH329014:LCH329020 LCH329026:LCH329039 LCH329042:LCH329077 LCH329079:LCH329101 LCH329105:LCH329128 LCH393507:LCH393598 LCH393795:LCH393824 LCH394298:LCH394342 LCH394346:LCH394369 LCH394417:LCH394418 LCH394550:LCH394556 LCH394562:LCH394575 LCH394578:LCH394613 LCH394615:LCH394637 LCH394641:LCH394664 LCH459043:LCH459134 LCH459331:LCH459360 LCH459834:LCH459878 LCH459882:LCH459905 LCH459953:LCH459954 LCH460086:LCH460092 LCH460098:LCH460111 LCH460114:LCH460149 LCH460151:LCH460173 LCH460177:LCH460200 LCH524579:LCH524670 LCH524867:LCH524896 LCH525370:LCH525414 LCH525418:LCH525441 LCH525489:LCH525490 LCH525622:LCH525628 LCH525634:LCH525647 LCH525650:LCH525685 LCH525687:LCH525709 LCH525713:LCH525736 LCH590115:LCH590206 LCH590403:LCH590432 LCH590906:LCH590950 LCH590954:LCH590977 LCH591025:LCH591026 LCH591158:LCH591164 LCH591170:LCH591183 LCH591186:LCH591221 LCH591223:LCH591245 LCH591249:LCH591272 LCH655651:LCH655742 LCH655939:LCH655968 LCH656442:LCH656486 LCH656490:LCH656513 LCH656561:LCH656562 LCH656694:LCH656700 LCH656706:LCH656719 LCH656722:LCH656757 LCH656759:LCH656781 LCH656785:LCH656808 LCH721187:LCH721278 LCH721475:LCH721504 LCH721978:LCH722022 LCH722026:LCH722049 LCH722097:LCH722098 LCH722230:LCH722236 LCH722242:LCH722255 LCH722258:LCH722293 LCH722295:LCH722317 LCH722321:LCH722344 LCH786723:LCH786814 LCH787011:LCH787040 LCH787514:LCH787558 LCH787562:LCH787585 LCH787633:LCH787634 LCH787766:LCH787772 LCH787778:LCH787791 LCH787794:LCH787829 LCH787831:LCH787853 LCH787857:LCH787880 LCH852259:LCH852350 LCH852547:LCH852576 LCH853050:LCH853094 LCH853098:LCH853121 LCH853169:LCH853170 LCH853302:LCH853308 LCH853314:LCH853327 LCH853330:LCH853365 LCH853367:LCH853389 LCH853393:LCH853416 LCH917795:LCH917886 LCH918083:LCH918112 LCH918586:LCH918630 LCH918634:LCH918657 LCH918705:LCH918706 LCH918838:LCH918844 LCH918850:LCH918863 LCH918866:LCH918901 LCH918903:LCH918925 LCH918929:LCH918952 LCH983331:LCH983422 LCH983619:LCH983648 LCH984122:LCH984166 LCH984170:LCH984193 LCH984241:LCH984242 LCH984374:LCH984380 LCH984386:LCH984399 LCH984402:LCH984437 LCH984439:LCH984461 LCH984465:LCH984488 LCK354:LCK355 LCK65879:LCK65880 LCK131415:LCK131416 LCK196951:LCK196952 LCK262487:LCK262488 LCK328023:LCK328024 LCK393559:LCK393560 LCK459095:LCK459096 LCK524631:LCK524632 LCK590167:LCK590168 LCK655703:LCK655704 LCK721239:LCK721240 LCK786775:LCK786776 LCK852311:LCK852312 LCK917847:LCK917848 LCK983383:LCK983384 LMD302:LMD393 LMD588:LMD617 LMD1085:LMD1129 LMD1133:LMD1156 LMD1203:LMD1204 LMD1335:LMD1341 LMD1347:LMD1360 LMD1363:LMD1398 LMD1400:LMD1422 LMD1426:LMD1449 LMD65827:LMD65918 LMD66115:LMD66144 LMD66618:LMD66662 LMD66666:LMD66689 LMD66737:LMD66738 LMD66870:LMD66876 LMD66882:LMD66895 LMD66898:LMD66933 LMD66935:LMD66957 LMD66961:LMD66984 LMD131363:LMD131454 LMD131651:LMD131680 LMD132154:LMD132198 LMD132202:LMD132225 LMD132273:LMD132274 LMD132406:LMD132412 LMD132418:LMD132431 LMD132434:LMD132469 LMD132471:LMD132493 LMD132497:LMD132520 LMD196899:LMD196990 LMD197187:LMD197216 LMD197690:LMD197734 LMD197738:LMD197761 LMD197809:LMD197810 LMD197942:LMD197948 LMD197954:LMD197967 LMD197970:LMD198005 LMD198007:LMD198029 LMD198033:LMD198056 LMD262435:LMD262526 LMD262723:LMD262752 LMD263226:LMD263270 LMD263274:LMD263297 LMD263345:LMD263346 LMD263478:LMD263484 LMD263490:LMD263503 LMD263506:LMD263541 LMD263543:LMD263565 LMD263569:LMD263592 LMD327971:LMD328062 LMD328259:LMD328288 LMD328762:LMD328806 LMD328810:LMD328833 LMD328881:LMD328882 LMD329014:LMD329020 LMD329026:LMD329039 LMD329042:LMD329077 LMD329079:LMD329101 LMD329105:LMD329128 LMD393507:LMD393598 LMD393795:LMD393824 LMD394298:LMD394342 LMD394346:LMD394369 LMD394417:LMD394418 LMD394550:LMD394556 LMD394562:LMD394575 LMD394578:LMD394613 LMD394615:LMD394637 LMD394641:LMD394664 LMD459043:LMD459134 LMD459331:LMD459360 LMD459834:LMD459878 LMD459882:LMD459905 LMD459953:LMD459954 LMD460086:LMD460092 LMD460098:LMD460111 LMD460114:LMD460149 LMD460151:LMD460173 LMD460177:LMD460200 LMD524579:LMD524670 LMD524867:LMD524896 LMD525370:LMD525414 LMD525418:LMD525441 LMD525489:LMD525490 LMD525622:LMD525628 LMD525634:LMD525647 LMD525650:LMD525685 LMD525687:LMD525709 LMD525713:LMD525736 LMD590115:LMD590206 LMD590403:LMD590432 LMD590906:LMD590950 LMD590954:LMD590977 LMD591025:LMD591026 LMD591158:LMD591164 LMD591170:LMD591183 LMD591186:LMD591221 LMD591223:LMD591245 LMD591249:LMD591272 LMD655651:LMD655742 LMD655939:LMD655968 LMD656442:LMD656486 LMD656490:LMD656513 LMD656561:LMD656562 LMD656694:LMD656700 LMD656706:LMD656719 LMD656722:LMD656757 LMD656759:LMD656781 LMD656785:LMD656808 LMD721187:LMD721278 LMD721475:LMD721504 LMD721978:LMD722022 LMD722026:LMD722049 LMD722097:LMD722098 LMD722230:LMD722236 LMD722242:LMD722255 LMD722258:LMD722293 LMD722295:LMD722317 LMD722321:LMD722344 LMD786723:LMD786814 LMD787011:LMD787040 LMD787514:LMD787558 LMD787562:LMD787585 LMD787633:LMD787634 LMD787766:LMD787772 LMD787778:LMD787791 LMD787794:LMD787829 LMD787831:LMD787853 LMD787857:LMD787880 LMD852259:LMD852350 LMD852547:LMD852576 LMD853050:LMD853094 LMD853098:LMD853121 LMD853169:LMD853170 LMD853302:LMD853308 LMD853314:LMD853327 LMD853330:LMD853365 LMD853367:LMD853389 LMD853393:LMD853416 LMD917795:LMD917886 LMD918083:LMD918112 LMD918586:LMD918630 LMD918634:LMD918657 LMD918705:LMD918706 LMD918838:LMD918844 LMD918850:LMD918863 LMD918866:LMD918901 LMD918903:LMD918925 LMD918929:LMD918952 LMD983331:LMD983422 LMD983619:LMD983648 LMD984122:LMD984166 LMD984170:LMD984193 LMD984241:LMD984242 LMD984374:LMD984380 LMD984386:LMD984399 LMD984402:LMD984437 LMD984439:LMD984461 LMD984465:LMD984488 LMG354:LMG355 LMG65879:LMG65880 LMG131415:LMG131416 LMG196951:LMG196952 LMG262487:LMG262488 LMG328023:LMG328024 LMG393559:LMG393560 LMG459095:LMG459096 LMG524631:LMG524632 LMG590167:LMG590168 LMG655703:LMG655704 LMG721239:LMG721240 LMG786775:LMG786776 LMG852311:LMG852312 LMG917847:LMG917848 LMG983383:LMG983384 LVZ302:LVZ393 LVZ588:LVZ617 LVZ1085:LVZ1129 LVZ1133:LVZ1156 LVZ1203:LVZ1204 LVZ1335:LVZ1341 LVZ1347:LVZ1360 LVZ1363:LVZ1398 LVZ1400:LVZ1422 LVZ1426:LVZ1449 LVZ65827:LVZ65918 LVZ66115:LVZ66144 LVZ66618:LVZ66662 LVZ66666:LVZ66689 LVZ66737:LVZ66738 LVZ66870:LVZ66876 LVZ66882:LVZ66895 LVZ66898:LVZ66933 LVZ66935:LVZ66957 LVZ66961:LVZ66984 LVZ131363:LVZ131454 LVZ131651:LVZ131680 LVZ132154:LVZ132198 LVZ132202:LVZ132225 LVZ132273:LVZ132274 LVZ132406:LVZ132412 LVZ132418:LVZ132431 LVZ132434:LVZ132469 LVZ132471:LVZ132493 LVZ132497:LVZ132520 LVZ196899:LVZ196990 LVZ197187:LVZ197216 LVZ197690:LVZ197734 LVZ197738:LVZ197761 LVZ197809:LVZ197810 LVZ197942:LVZ197948 LVZ197954:LVZ197967 LVZ197970:LVZ198005 LVZ198007:LVZ198029 LVZ198033:LVZ198056 LVZ262435:LVZ262526 LVZ262723:LVZ262752 LVZ263226:LVZ263270 LVZ263274:LVZ263297 LVZ263345:LVZ263346 LVZ263478:LVZ263484 LVZ263490:LVZ263503 LVZ263506:LVZ263541 LVZ263543:LVZ263565 LVZ263569:LVZ263592 LVZ327971:LVZ328062 LVZ328259:LVZ328288 LVZ328762:LVZ328806 LVZ328810:LVZ328833 LVZ328881:LVZ328882 LVZ329014:LVZ329020 LVZ329026:LVZ329039 LVZ329042:LVZ329077 LVZ329079:LVZ329101 LVZ329105:LVZ329128 LVZ393507:LVZ393598 LVZ393795:LVZ393824 LVZ394298:LVZ394342 LVZ394346:LVZ394369 LVZ394417:LVZ394418 LVZ394550:LVZ394556 LVZ394562:LVZ394575 LVZ394578:LVZ394613 LVZ394615:LVZ394637 LVZ394641:LVZ394664 LVZ459043:LVZ459134 LVZ459331:LVZ459360 LVZ459834:LVZ459878 LVZ459882:LVZ459905 LVZ459953:LVZ459954 LVZ460086:LVZ460092 LVZ460098:LVZ460111 LVZ460114:LVZ460149 LVZ460151:LVZ460173 LVZ460177:LVZ460200 LVZ524579:LVZ524670 LVZ524867:LVZ524896 LVZ525370:LVZ525414 LVZ525418:LVZ525441 LVZ525489:LVZ525490 LVZ525622:LVZ525628 LVZ525634:LVZ525647 LVZ525650:LVZ525685 LVZ525687:LVZ525709 LVZ525713:LVZ525736 LVZ590115:LVZ590206 LVZ590403:LVZ590432 LVZ590906:LVZ590950 LVZ590954:LVZ590977 LVZ591025:LVZ591026 LVZ591158:LVZ591164 LVZ591170:LVZ591183 LVZ591186:LVZ591221 LVZ591223:LVZ591245 LVZ591249:LVZ591272 LVZ655651:LVZ655742 LVZ655939:LVZ655968 LVZ656442:LVZ656486 LVZ656490:LVZ656513 LVZ656561:LVZ656562 LVZ656694:LVZ656700 LVZ656706:LVZ656719 LVZ656722:LVZ656757 LVZ656759:LVZ656781 LVZ656785:LVZ656808 LVZ721187:LVZ721278 LVZ721475:LVZ721504 LVZ721978:LVZ722022 LVZ722026:LVZ722049 LVZ722097:LVZ722098 LVZ722230:LVZ722236 LVZ722242:LVZ722255 LVZ722258:LVZ722293 LVZ722295:LVZ722317 LVZ722321:LVZ722344 LVZ786723:LVZ786814 LVZ787011:LVZ787040 LVZ787514:LVZ787558 LVZ787562:LVZ787585 LVZ787633:LVZ787634 LVZ787766:LVZ787772 LVZ787778:LVZ787791 LVZ787794:LVZ787829 LVZ787831:LVZ787853 LVZ787857:LVZ787880 LVZ852259:LVZ852350 LVZ852547:LVZ852576 LVZ853050:LVZ853094 LVZ853098:LVZ853121 LVZ853169:LVZ853170 LVZ853302:LVZ853308 LVZ853314:LVZ853327 LVZ853330:LVZ853365 LVZ853367:LVZ853389 LVZ853393:LVZ853416 LVZ917795:LVZ917886 LVZ918083:LVZ918112 LVZ918586:LVZ918630 LVZ918634:LVZ918657 LVZ918705:LVZ918706 LVZ918838:LVZ918844 LVZ918850:LVZ918863 LVZ918866:LVZ918901 LVZ918903:LVZ918925 LVZ918929:LVZ918952 LVZ983331:LVZ983422 LVZ983619:LVZ983648 LVZ984122:LVZ984166 LVZ984170:LVZ984193 LVZ984241:LVZ984242 LVZ984374:LVZ984380 LVZ984386:LVZ984399 LVZ984402:LVZ984437 LVZ984439:LVZ984461 LVZ984465:LVZ984488 LWC354:LWC355 LWC65879:LWC65880 LWC131415:LWC131416 LWC196951:LWC196952 LWC262487:LWC262488 LWC328023:LWC328024 LWC393559:LWC393560 LWC459095:LWC459096 LWC524631:LWC524632 LWC590167:LWC590168 LWC655703:LWC655704 LWC721239:LWC721240 LWC786775:LWC786776 LWC852311:LWC852312 LWC917847:LWC917848 LWC983383:LWC983384 MFV302:MFV393 MFV588:MFV617 MFV1085:MFV1129 MFV1133:MFV1156 MFV1203:MFV1204 MFV1335:MFV1341 MFV1347:MFV1360 MFV1363:MFV1398 MFV1400:MFV1422 MFV1426:MFV1449 MFV65827:MFV65918 MFV66115:MFV66144 MFV66618:MFV66662 MFV66666:MFV66689 MFV66737:MFV66738 MFV66870:MFV66876 MFV66882:MFV66895 MFV66898:MFV66933 MFV66935:MFV66957 MFV66961:MFV66984 MFV131363:MFV131454 MFV131651:MFV131680 MFV132154:MFV132198 MFV132202:MFV132225 MFV132273:MFV132274 MFV132406:MFV132412 MFV132418:MFV132431 MFV132434:MFV132469 MFV132471:MFV132493 MFV132497:MFV132520 MFV196899:MFV196990 MFV197187:MFV197216 MFV197690:MFV197734 MFV197738:MFV197761 MFV197809:MFV197810 MFV197942:MFV197948 MFV197954:MFV197967 MFV197970:MFV198005 MFV198007:MFV198029 MFV198033:MFV198056 MFV262435:MFV262526 MFV262723:MFV262752 MFV263226:MFV263270 MFV263274:MFV263297 MFV263345:MFV263346 MFV263478:MFV263484 MFV263490:MFV263503 MFV263506:MFV263541 MFV263543:MFV263565 MFV263569:MFV263592 MFV327971:MFV328062 MFV328259:MFV328288 MFV328762:MFV328806 MFV328810:MFV328833 MFV328881:MFV328882 MFV329014:MFV329020 MFV329026:MFV329039 MFV329042:MFV329077 MFV329079:MFV329101 MFV329105:MFV329128 MFV393507:MFV393598 MFV393795:MFV393824 MFV394298:MFV394342 MFV394346:MFV394369 MFV394417:MFV394418 MFV394550:MFV394556 MFV394562:MFV394575 MFV394578:MFV394613 MFV394615:MFV394637 MFV394641:MFV394664 MFV459043:MFV459134 MFV459331:MFV459360 MFV459834:MFV459878 MFV459882:MFV459905 MFV459953:MFV459954 MFV460086:MFV460092 MFV460098:MFV460111 MFV460114:MFV460149 MFV460151:MFV460173 MFV460177:MFV460200 MFV524579:MFV524670 MFV524867:MFV524896 MFV525370:MFV525414 MFV525418:MFV525441 MFV525489:MFV525490 MFV525622:MFV525628 MFV525634:MFV525647 MFV525650:MFV525685 MFV525687:MFV525709 MFV525713:MFV525736 MFV590115:MFV590206 MFV590403:MFV590432 MFV590906:MFV590950 MFV590954:MFV590977 MFV591025:MFV591026 MFV591158:MFV591164 MFV591170:MFV591183 MFV591186:MFV591221 MFV591223:MFV591245 MFV591249:MFV591272 MFV655651:MFV655742 MFV655939:MFV655968 MFV656442:MFV656486 MFV656490:MFV656513 MFV656561:MFV656562 MFV656694:MFV656700 MFV656706:MFV656719 MFV656722:MFV656757 MFV656759:MFV656781 MFV656785:MFV656808 MFV721187:MFV721278 MFV721475:MFV721504 MFV721978:MFV722022 MFV722026:MFV722049 MFV722097:MFV722098 MFV722230:MFV722236 MFV722242:MFV722255 MFV722258:MFV722293 MFV722295:MFV722317 MFV722321:MFV722344 MFV786723:MFV786814 MFV787011:MFV787040 MFV787514:MFV787558 MFV787562:MFV787585 MFV787633:MFV787634 MFV787766:MFV787772 MFV787778:MFV787791 MFV787794:MFV787829 MFV787831:MFV787853 MFV787857:MFV787880 MFV852259:MFV852350 MFV852547:MFV852576 MFV853050:MFV853094 MFV853098:MFV853121 MFV853169:MFV853170 MFV853302:MFV853308 MFV853314:MFV853327 MFV853330:MFV853365 MFV853367:MFV853389 MFV853393:MFV853416 MFV917795:MFV917886 MFV918083:MFV918112 MFV918586:MFV918630 MFV918634:MFV918657 MFV918705:MFV918706 MFV918838:MFV918844 MFV918850:MFV918863 MFV918866:MFV918901 MFV918903:MFV918925 MFV918929:MFV918952 MFV983331:MFV983422 MFV983619:MFV983648 MFV984122:MFV984166 MFV984170:MFV984193 MFV984241:MFV984242 MFV984374:MFV984380 MFV984386:MFV984399 MFV984402:MFV984437 MFV984439:MFV984461 MFV984465:MFV984488 MFY354:MFY355 MFY65879:MFY65880 MFY131415:MFY131416 MFY196951:MFY196952 MFY262487:MFY262488 MFY328023:MFY328024 MFY393559:MFY393560 MFY459095:MFY459096 MFY524631:MFY524632 MFY590167:MFY590168 MFY655703:MFY655704 MFY721239:MFY721240 MFY786775:MFY786776 MFY852311:MFY852312 MFY917847:MFY917848 MFY983383:MFY983384 MPR302:MPR393 MPR588:MPR617 MPR1085:MPR1129 MPR1133:MPR1156 MPR1203:MPR1204 MPR1335:MPR1341 MPR1347:MPR1360 MPR1363:MPR1398 MPR1400:MPR1422 MPR1426:MPR1449 MPR65827:MPR65918 MPR66115:MPR66144 MPR66618:MPR66662 MPR66666:MPR66689 MPR66737:MPR66738 MPR66870:MPR66876 MPR66882:MPR66895 MPR66898:MPR66933 MPR66935:MPR66957 MPR66961:MPR66984 MPR131363:MPR131454 MPR131651:MPR131680 MPR132154:MPR132198 MPR132202:MPR132225 MPR132273:MPR132274 MPR132406:MPR132412 MPR132418:MPR132431 MPR132434:MPR132469 MPR132471:MPR132493 MPR132497:MPR132520 MPR196899:MPR196990 MPR197187:MPR197216 MPR197690:MPR197734 MPR197738:MPR197761 MPR197809:MPR197810 MPR197942:MPR197948 MPR197954:MPR197967 MPR197970:MPR198005 MPR198007:MPR198029 MPR198033:MPR198056 MPR262435:MPR262526 MPR262723:MPR262752 MPR263226:MPR263270 MPR263274:MPR263297 MPR263345:MPR263346 MPR263478:MPR263484 MPR263490:MPR263503 MPR263506:MPR263541 MPR263543:MPR263565 MPR263569:MPR263592 MPR327971:MPR328062 MPR328259:MPR328288 MPR328762:MPR328806 MPR328810:MPR328833 MPR328881:MPR328882 MPR329014:MPR329020 MPR329026:MPR329039 MPR329042:MPR329077 MPR329079:MPR329101 MPR329105:MPR329128 MPR393507:MPR393598 MPR393795:MPR393824 MPR394298:MPR394342 MPR394346:MPR394369 MPR394417:MPR394418 MPR394550:MPR394556 MPR394562:MPR394575 MPR394578:MPR394613 MPR394615:MPR394637 MPR394641:MPR394664 MPR459043:MPR459134 MPR459331:MPR459360 MPR459834:MPR459878 MPR459882:MPR459905 MPR459953:MPR459954 MPR460086:MPR460092 MPR460098:MPR460111 MPR460114:MPR460149 MPR460151:MPR460173 MPR460177:MPR460200 MPR524579:MPR524670 MPR524867:MPR524896 MPR525370:MPR525414 MPR525418:MPR525441 MPR525489:MPR525490 MPR525622:MPR525628 MPR525634:MPR525647 MPR525650:MPR525685 MPR525687:MPR525709 MPR525713:MPR525736 MPR590115:MPR590206 MPR590403:MPR590432 MPR590906:MPR590950 MPR590954:MPR590977 MPR591025:MPR591026 MPR591158:MPR591164 MPR591170:MPR591183 MPR591186:MPR591221 MPR591223:MPR591245 MPR591249:MPR591272 MPR655651:MPR655742 MPR655939:MPR655968 MPR656442:MPR656486 MPR656490:MPR656513 MPR656561:MPR656562 MPR656694:MPR656700 MPR656706:MPR656719 MPR656722:MPR656757 MPR656759:MPR656781 MPR656785:MPR656808 MPR721187:MPR721278 MPR721475:MPR721504 MPR721978:MPR722022 MPR722026:MPR722049 MPR722097:MPR722098 MPR722230:MPR722236 MPR722242:MPR722255 MPR722258:MPR722293 MPR722295:MPR722317 MPR722321:MPR722344 MPR786723:MPR786814 MPR787011:MPR787040 MPR787514:MPR787558 MPR787562:MPR787585 MPR787633:MPR787634 MPR787766:MPR787772 MPR787778:MPR787791 MPR787794:MPR787829 MPR787831:MPR787853 MPR787857:MPR787880 MPR852259:MPR852350 MPR852547:MPR852576 MPR853050:MPR853094 MPR853098:MPR853121 MPR853169:MPR853170 MPR853302:MPR853308 MPR853314:MPR853327 MPR853330:MPR853365 MPR853367:MPR853389 MPR853393:MPR853416 MPR917795:MPR917886 MPR918083:MPR918112 MPR918586:MPR918630 MPR918634:MPR918657 MPR918705:MPR918706 MPR918838:MPR918844 MPR918850:MPR918863 MPR918866:MPR918901 MPR918903:MPR918925 MPR918929:MPR918952 MPR983331:MPR983422 MPR983619:MPR983648 MPR984122:MPR984166 MPR984170:MPR984193 MPR984241:MPR984242 MPR984374:MPR984380 MPR984386:MPR984399 MPR984402:MPR984437 MPR984439:MPR984461 MPR984465:MPR984488 MPU354:MPU355 MPU65879:MPU65880 MPU131415:MPU131416 MPU196951:MPU196952 MPU262487:MPU262488 MPU328023:MPU328024 MPU393559:MPU393560 MPU459095:MPU459096 MPU524631:MPU524632 MPU590167:MPU590168 MPU655703:MPU655704 MPU721239:MPU721240 MPU786775:MPU786776 MPU852311:MPU852312 MPU917847:MPU917848 MPU983383:MPU983384 MZN302:MZN393 MZN588:MZN617 MZN1085:MZN1129 MZN1133:MZN1156 MZN1203:MZN1204 MZN1335:MZN1341 MZN1347:MZN1360 MZN1363:MZN1398 MZN1400:MZN1422 MZN1426:MZN1449 MZN65827:MZN65918 MZN66115:MZN66144 MZN66618:MZN66662 MZN66666:MZN66689 MZN66737:MZN66738 MZN66870:MZN66876 MZN66882:MZN66895 MZN66898:MZN66933 MZN66935:MZN66957 MZN66961:MZN66984 MZN131363:MZN131454 MZN131651:MZN131680 MZN132154:MZN132198 MZN132202:MZN132225 MZN132273:MZN132274 MZN132406:MZN132412 MZN132418:MZN132431 MZN132434:MZN132469 MZN132471:MZN132493 MZN132497:MZN132520 MZN196899:MZN196990 MZN197187:MZN197216 MZN197690:MZN197734 MZN197738:MZN197761 MZN197809:MZN197810 MZN197942:MZN197948 MZN197954:MZN197967 MZN197970:MZN198005 MZN198007:MZN198029 MZN198033:MZN198056 MZN262435:MZN262526 MZN262723:MZN262752 MZN263226:MZN263270 MZN263274:MZN263297 MZN263345:MZN263346 MZN263478:MZN263484 MZN263490:MZN263503 MZN263506:MZN263541 MZN263543:MZN263565 MZN263569:MZN263592 MZN327971:MZN328062 MZN328259:MZN328288 MZN328762:MZN328806 MZN328810:MZN328833 MZN328881:MZN328882 MZN329014:MZN329020 MZN329026:MZN329039 MZN329042:MZN329077 MZN329079:MZN329101 MZN329105:MZN329128 MZN393507:MZN393598 MZN393795:MZN393824 MZN394298:MZN394342 MZN394346:MZN394369 MZN394417:MZN394418 MZN394550:MZN394556 MZN394562:MZN394575 MZN394578:MZN394613 MZN394615:MZN394637 MZN394641:MZN394664 MZN459043:MZN459134 MZN459331:MZN459360 MZN459834:MZN459878 MZN459882:MZN459905 MZN459953:MZN459954 MZN460086:MZN460092 MZN460098:MZN460111 MZN460114:MZN460149 MZN460151:MZN460173 MZN460177:MZN460200 MZN524579:MZN524670 MZN524867:MZN524896 MZN525370:MZN525414 MZN525418:MZN525441 MZN525489:MZN525490 MZN525622:MZN525628 MZN525634:MZN525647 MZN525650:MZN525685 MZN525687:MZN525709 MZN525713:MZN525736 MZN590115:MZN590206 MZN590403:MZN590432 MZN590906:MZN590950 MZN590954:MZN590977 MZN591025:MZN591026 MZN591158:MZN591164 MZN591170:MZN591183 MZN591186:MZN591221 MZN591223:MZN591245 MZN591249:MZN591272 MZN655651:MZN655742 MZN655939:MZN655968 MZN656442:MZN656486 MZN656490:MZN656513 MZN656561:MZN656562 MZN656694:MZN656700 MZN656706:MZN656719 MZN656722:MZN656757 MZN656759:MZN656781 MZN656785:MZN656808 MZN721187:MZN721278 MZN721475:MZN721504 MZN721978:MZN722022 MZN722026:MZN722049 MZN722097:MZN722098 MZN722230:MZN722236 MZN722242:MZN722255 MZN722258:MZN722293 MZN722295:MZN722317 MZN722321:MZN722344 MZN786723:MZN786814 MZN787011:MZN787040 MZN787514:MZN787558 MZN787562:MZN787585 MZN787633:MZN787634 MZN787766:MZN787772 MZN787778:MZN787791 MZN787794:MZN787829 MZN787831:MZN787853 MZN787857:MZN787880 MZN852259:MZN852350 MZN852547:MZN852576 MZN853050:MZN853094 MZN853098:MZN853121 MZN853169:MZN853170 MZN853302:MZN853308 MZN853314:MZN853327 MZN853330:MZN853365 MZN853367:MZN853389 MZN853393:MZN853416 MZN917795:MZN917886 MZN918083:MZN918112 MZN918586:MZN918630 MZN918634:MZN918657 MZN918705:MZN918706 MZN918838:MZN918844 MZN918850:MZN918863 MZN918866:MZN918901 MZN918903:MZN918925 MZN918929:MZN918952 MZN983331:MZN983422 MZN983619:MZN983648 MZN984122:MZN984166 MZN984170:MZN984193 MZN984241:MZN984242 MZN984374:MZN984380 MZN984386:MZN984399 MZN984402:MZN984437 MZN984439:MZN984461 MZN984465:MZN984488 MZQ354:MZQ355 MZQ65879:MZQ65880 MZQ131415:MZQ131416 MZQ196951:MZQ196952 MZQ262487:MZQ262488 MZQ328023:MZQ328024 MZQ393559:MZQ393560 MZQ459095:MZQ459096 MZQ524631:MZQ524632 MZQ590167:MZQ590168 MZQ655703:MZQ655704 MZQ721239:MZQ721240 MZQ786775:MZQ786776 MZQ852311:MZQ852312 MZQ917847:MZQ917848 MZQ983383:MZQ983384 NJJ302:NJJ393 NJJ588:NJJ617 NJJ1085:NJJ1129 NJJ1133:NJJ1156 NJJ1203:NJJ1204 NJJ1335:NJJ1341 NJJ1347:NJJ1360 NJJ1363:NJJ1398 NJJ1400:NJJ1422 NJJ1426:NJJ1449 NJJ65827:NJJ65918 NJJ66115:NJJ66144 NJJ66618:NJJ66662 NJJ66666:NJJ66689 NJJ66737:NJJ66738 NJJ66870:NJJ66876 NJJ66882:NJJ66895 NJJ66898:NJJ66933 NJJ66935:NJJ66957 NJJ66961:NJJ66984 NJJ131363:NJJ131454 NJJ131651:NJJ131680 NJJ132154:NJJ132198 NJJ132202:NJJ132225 NJJ132273:NJJ132274 NJJ132406:NJJ132412 NJJ132418:NJJ132431 NJJ132434:NJJ132469 NJJ132471:NJJ132493 NJJ132497:NJJ132520 NJJ196899:NJJ196990 NJJ197187:NJJ197216 NJJ197690:NJJ197734 NJJ197738:NJJ197761 NJJ197809:NJJ197810 NJJ197942:NJJ197948 NJJ197954:NJJ197967 NJJ197970:NJJ198005 NJJ198007:NJJ198029 NJJ198033:NJJ198056 NJJ262435:NJJ262526 NJJ262723:NJJ262752 NJJ263226:NJJ263270 NJJ263274:NJJ263297 NJJ263345:NJJ263346 NJJ263478:NJJ263484 NJJ263490:NJJ263503 NJJ263506:NJJ263541 NJJ263543:NJJ263565 NJJ263569:NJJ263592 NJJ327971:NJJ328062 NJJ328259:NJJ328288 NJJ328762:NJJ328806 NJJ328810:NJJ328833 NJJ328881:NJJ328882 NJJ329014:NJJ329020 NJJ329026:NJJ329039 NJJ329042:NJJ329077 NJJ329079:NJJ329101 NJJ329105:NJJ329128 NJJ393507:NJJ393598 NJJ393795:NJJ393824 NJJ394298:NJJ394342 NJJ394346:NJJ394369 NJJ394417:NJJ394418 NJJ394550:NJJ394556 NJJ394562:NJJ394575 NJJ394578:NJJ394613 NJJ394615:NJJ394637 NJJ394641:NJJ394664 NJJ459043:NJJ459134 NJJ459331:NJJ459360 NJJ459834:NJJ459878 NJJ459882:NJJ459905 NJJ459953:NJJ459954 NJJ460086:NJJ460092 NJJ460098:NJJ460111 NJJ460114:NJJ460149 NJJ460151:NJJ460173 NJJ460177:NJJ460200 NJJ524579:NJJ524670 NJJ524867:NJJ524896 NJJ525370:NJJ525414 NJJ525418:NJJ525441 NJJ525489:NJJ525490 NJJ525622:NJJ525628 NJJ525634:NJJ525647 NJJ525650:NJJ525685 NJJ525687:NJJ525709 NJJ525713:NJJ525736 NJJ590115:NJJ590206 NJJ590403:NJJ590432 NJJ590906:NJJ590950 NJJ590954:NJJ590977 NJJ591025:NJJ591026 NJJ591158:NJJ591164 NJJ591170:NJJ591183 NJJ591186:NJJ591221 NJJ591223:NJJ591245 NJJ591249:NJJ591272 NJJ655651:NJJ655742 NJJ655939:NJJ655968 NJJ656442:NJJ656486 NJJ656490:NJJ656513 NJJ656561:NJJ656562 NJJ656694:NJJ656700 NJJ656706:NJJ656719 NJJ656722:NJJ656757 NJJ656759:NJJ656781 NJJ656785:NJJ656808 NJJ721187:NJJ721278 NJJ721475:NJJ721504 NJJ721978:NJJ722022 NJJ722026:NJJ722049 NJJ722097:NJJ722098 NJJ722230:NJJ722236 NJJ722242:NJJ722255 NJJ722258:NJJ722293 NJJ722295:NJJ722317 NJJ722321:NJJ722344 NJJ786723:NJJ786814 NJJ787011:NJJ787040 NJJ787514:NJJ787558 NJJ787562:NJJ787585 NJJ787633:NJJ787634 NJJ787766:NJJ787772 NJJ787778:NJJ787791 NJJ787794:NJJ787829 NJJ787831:NJJ787853 NJJ787857:NJJ787880 NJJ852259:NJJ852350 NJJ852547:NJJ852576 NJJ853050:NJJ853094 NJJ853098:NJJ853121 NJJ853169:NJJ853170 NJJ853302:NJJ853308 NJJ853314:NJJ853327 NJJ853330:NJJ853365 NJJ853367:NJJ853389 NJJ853393:NJJ853416 NJJ917795:NJJ917886 NJJ918083:NJJ918112 NJJ918586:NJJ918630 NJJ918634:NJJ918657 NJJ918705:NJJ918706 NJJ918838:NJJ918844 NJJ918850:NJJ918863 NJJ918866:NJJ918901 NJJ918903:NJJ918925 NJJ918929:NJJ918952 NJJ983331:NJJ983422 NJJ983619:NJJ983648 NJJ984122:NJJ984166 NJJ984170:NJJ984193 NJJ984241:NJJ984242 NJJ984374:NJJ984380 NJJ984386:NJJ984399 NJJ984402:NJJ984437 NJJ984439:NJJ984461 NJJ984465:NJJ984488 NJM354:NJM355 NJM65879:NJM65880 NJM131415:NJM131416 NJM196951:NJM196952 NJM262487:NJM262488 NJM328023:NJM328024 NJM393559:NJM393560 NJM459095:NJM459096 NJM524631:NJM524632 NJM590167:NJM590168 NJM655703:NJM655704 NJM721239:NJM721240 NJM786775:NJM786776 NJM852311:NJM852312 NJM917847:NJM917848 NJM983383:NJM983384 NTF302:NTF393 NTF588:NTF617 NTF1085:NTF1129 NTF1133:NTF1156 NTF1203:NTF1204 NTF1335:NTF1341 NTF1347:NTF1360 NTF1363:NTF1398 NTF1400:NTF1422 NTF1426:NTF1449 NTF65827:NTF65918 NTF66115:NTF66144 NTF66618:NTF66662 NTF66666:NTF66689 NTF66737:NTF66738 NTF66870:NTF66876 NTF66882:NTF66895 NTF66898:NTF66933 NTF66935:NTF66957 NTF66961:NTF66984 NTF131363:NTF131454 NTF131651:NTF131680 NTF132154:NTF132198 NTF132202:NTF132225 NTF132273:NTF132274 NTF132406:NTF132412 NTF132418:NTF132431 NTF132434:NTF132469 NTF132471:NTF132493 NTF132497:NTF132520 NTF196899:NTF196990 NTF197187:NTF197216 NTF197690:NTF197734 NTF197738:NTF197761 NTF197809:NTF197810 NTF197942:NTF197948 NTF197954:NTF197967 NTF197970:NTF198005 NTF198007:NTF198029 NTF198033:NTF198056 NTF262435:NTF262526 NTF262723:NTF262752 NTF263226:NTF263270 NTF263274:NTF263297 NTF263345:NTF263346 NTF263478:NTF263484 NTF263490:NTF263503 NTF263506:NTF263541 NTF263543:NTF263565 NTF263569:NTF263592 NTF327971:NTF328062 NTF328259:NTF328288 NTF328762:NTF328806 NTF328810:NTF328833 NTF328881:NTF328882 NTF329014:NTF329020 NTF329026:NTF329039 NTF329042:NTF329077 NTF329079:NTF329101 NTF329105:NTF329128 NTF393507:NTF393598 NTF393795:NTF393824 NTF394298:NTF394342 NTF394346:NTF394369 NTF394417:NTF394418 NTF394550:NTF394556 NTF394562:NTF394575 NTF394578:NTF394613 NTF394615:NTF394637 NTF394641:NTF394664 NTF459043:NTF459134 NTF459331:NTF459360 NTF459834:NTF459878 NTF459882:NTF459905 NTF459953:NTF459954 NTF460086:NTF460092 NTF460098:NTF460111 NTF460114:NTF460149 NTF460151:NTF460173 NTF460177:NTF460200 NTF524579:NTF524670 NTF524867:NTF524896 NTF525370:NTF525414 NTF525418:NTF525441 NTF525489:NTF525490 NTF525622:NTF525628 NTF525634:NTF525647 NTF525650:NTF525685 NTF525687:NTF525709 NTF525713:NTF525736 NTF590115:NTF590206 NTF590403:NTF590432 NTF590906:NTF590950 NTF590954:NTF590977 NTF591025:NTF591026 NTF591158:NTF591164 NTF591170:NTF591183 NTF591186:NTF591221 NTF591223:NTF591245 NTF591249:NTF591272 NTF655651:NTF655742 NTF655939:NTF655968 NTF656442:NTF656486 NTF656490:NTF656513 NTF656561:NTF656562 NTF656694:NTF656700 NTF656706:NTF656719 NTF656722:NTF656757 NTF656759:NTF656781 NTF656785:NTF656808 NTF721187:NTF721278 NTF721475:NTF721504 NTF721978:NTF722022 NTF722026:NTF722049 NTF722097:NTF722098 NTF722230:NTF722236 NTF722242:NTF722255 NTF722258:NTF722293 NTF722295:NTF722317 NTF722321:NTF722344 NTF786723:NTF786814 NTF787011:NTF787040 NTF787514:NTF787558 NTF787562:NTF787585 NTF787633:NTF787634 NTF787766:NTF787772 NTF787778:NTF787791 NTF787794:NTF787829 NTF787831:NTF787853 NTF787857:NTF787880 NTF852259:NTF852350 NTF852547:NTF852576 NTF853050:NTF853094 NTF853098:NTF853121 NTF853169:NTF853170 NTF853302:NTF853308 NTF853314:NTF853327 NTF853330:NTF853365 NTF853367:NTF853389 NTF853393:NTF853416 NTF917795:NTF917886 NTF918083:NTF918112 NTF918586:NTF918630 NTF918634:NTF918657 NTF918705:NTF918706 NTF918838:NTF918844 NTF918850:NTF918863 NTF918866:NTF918901 NTF918903:NTF918925 NTF918929:NTF918952 NTF983331:NTF983422 NTF983619:NTF983648 NTF984122:NTF984166 NTF984170:NTF984193 NTF984241:NTF984242 NTF984374:NTF984380 NTF984386:NTF984399 NTF984402:NTF984437 NTF984439:NTF984461 NTF984465:NTF984488 NTI354:NTI355 NTI65879:NTI65880 NTI131415:NTI131416 NTI196951:NTI196952 NTI262487:NTI262488 NTI328023:NTI328024 NTI393559:NTI393560 NTI459095:NTI459096 NTI524631:NTI524632 NTI590167:NTI590168 NTI655703:NTI655704 NTI721239:NTI721240 NTI786775:NTI786776 NTI852311:NTI852312 NTI917847:NTI917848 NTI983383:NTI983384 ODB302:ODB393 ODB588:ODB617 ODB1085:ODB1129 ODB1133:ODB1156 ODB1203:ODB1204 ODB1335:ODB1341 ODB1347:ODB1360 ODB1363:ODB1398 ODB1400:ODB1422 ODB1426:ODB1449 ODB65827:ODB65918 ODB66115:ODB66144 ODB66618:ODB66662 ODB66666:ODB66689 ODB66737:ODB66738 ODB66870:ODB66876 ODB66882:ODB66895 ODB66898:ODB66933 ODB66935:ODB66957 ODB66961:ODB66984 ODB131363:ODB131454 ODB131651:ODB131680 ODB132154:ODB132198 ODB132202:ODB132225 ODB132273:ODB132274 ODB132406:ODB132412 ODB132418:ODB132431 ODB132434:ODB132469 ODB132471:ODB132493 ODB132497:ODB132520 ODB196899:ODB196990 ODB197187:ODB197216 ODB197690:ODB197734 ODB197738:ODB197761 ODB197809:ODB197810 ODB197942:ODB197948 ODB197954:ODB197967 ODB197970:ODB198005 ODB198007:ODB198029 ODB198033:ODB198056 ODB262435:ODB262526 ODB262723:ODB262752 ODB263226:ODB263270 ODB263274:ODB263297 ODB263345:ODB263346 ODB263478:ODB263484 ODB263490:ODB263503 ODB263506:ODB263541 ODB263543:ODB263565 ODB263569:ODB263592 ODB327971:ODB328062 ODB328259:ODB328288 ODB328762:ODB328806 ODB328810:ODB328833 ODB328881:ODB328882 ODB329014:ODB329020 ODB329026:ODB329039 ODB329042:ODB329077 ODB329079:ODB329101 ODB329105:ODB329128 ODB393507:ODB393598 ODB393795:ODB393824 ODB394298:ODB394342 ODB394346:ODB394369 ODB394417:ODB394418 ODB394550:ODB394556 ODB394562:ODB394575 ODB394578:ODB394613 ODB394615:ODB394637 ODB394641:ODB394664 ODB459043:ODB459134 ODB459331:ODB459360 ODB459834:ODB459878 ODB459882:ODB459905 ODB459953:ODB459954 ODB460086:ODB460092 ODB460098:ODB460111 ODB460114:ODB460149 ODB460151:ODB460173 ODB460177:ODB460200 ODB524579:ODB524670 ODB524867:ODB524896 ODB525370:ODB525414 ODB525418:ODB525441 ODB525489:ODB525490 ODB525622:ODB525628 ODB525634:ODB525647 ODB525650:ODB525685 ODB525687:ODB525709 ODB525713:ODB525736 ODB590115:ODB590206 ODB590403:ODB590432 ODB590906:ODB590950 ODB590954:ODB590977 ODB591025:ODB591026 ODB591158:ODB591164 ODB591170:ODB591183 ODB591186:ODB591221 ODB591223:ODB591245 ODB591249:ODB591272 ODB655651:ODB655742 ODB655939:ODB655968 ODB656442:ODB656486 ODB656490:ODB656513 ODB656561:ODB656562 ODB656694:ODB656700 ODB656706:ODB656719 ODB656722:ODB656757 ODB656759:ODB656781 ODB656785:ODB656808 ODB721187:ODB721278 ODB721475:ODB721504 ODB721978:ODB722022 ODB722026:ODB722049 ODB722097:ODB722098 ODB722230:ODB722236 ODB722242:ODB722255 ODB722258:ODB722293 ODB722295:ODB722317 ODB722321:ODB722344 ODB786723:ODB786814 ODB787011:ODB787040 ODB787514:ODB787558 ODB787562:ODB787585 ODB787633:ODB787634 ODB787766:ODB787772 ODB787778:ODB787791 ODB787794:ODB787829 ODB787831:ODB787853 ODB787857:ODB787880 ODB852259:ODB852350 ODB852547:ODB852576 ODB853050:ODB853094 ODB853098:ODB853121 ODB853169:ODB853170 ODB853302:ODB853308 ODB853314:ODB853327 ODB853330:ODB853365 ODB853367:ODB853389 ODB853393:ODB853416 ODB917795:ODB917886 ODB918083:ODB918112 ODB918586:ODB918630 ODB918634:ODB918657 ODB918705:ODB918706 ODB918838:ODB918844 ODB918850:ODB918863 ODB918866:ODB918901 ODB918903:ODB918925 ODB918929:ODB918952 ODB983331:ODB983422 ODB983619:ODB983648 ODB984122:ODB984166 ODB984170:ODB984193 ODB984241:ODB984242 ODB984374:ODB984380 ODB984386:ODB984399 ODB984402:ODB984437 ODB984439:ODB984461 ODB984465:ODB984488 ODE354:ODE355 ODE65879:ODE65880 ODE131415:ODE131416 ODE196951:ODE196952 ODE262487:ODE262488 ODE328023:ODE328024 ODE393559:ODE393560 ODE459095:ODE459096 ODE524631:ODE524632 ODE590167:ODE590168 ODE655703:ODE655704 ODE721239:ODE721240 ODE786775:ODE786776 ODE852311:ODE852312 ODE917847:ODE917848 ODE983383:ODE983384 OMX302:OMX393 OMX588:OMX617 OMX1085:OMX1129 OMX1133:OMX1156 OMX1203:OMX1204 OMX1335:OMX1341 OMX1347:OMX1360 OMX1363:OMX1398 OMX1400:OMX1422 OMX1426:OMX1449 OMX65827:OMX65918 OMX66115:OMX66144 OMX66618:OMX66662 OMX66666:OMX66689 OMX66737:OMX66738 OMX66870:OMX66876 OMX66882:OMX66895 OMX66898:OMX66933 OMX66935:OMX66957 OMX66961:OMX66984 OMX131363:OMX131454 OMX131651:OMX131680 OMX132154:OMX132198 OMX132202:OMX132225 OMX132273:OMX132274 OMX132406:OMX132412 OMX132418:OMX132431 OMX132434:OMX132469 OMX132471:OMX132493 OMX132497:OMX132520 OMX196899:OMX196990 OMX197187:OMX197216 OMX197690:OMX197734 OMX197738:OMX197761 OMX197809:OMX197810 OMX197942:OMX197948 OMX197954:OMX197967 OMX197970:OMX198005 OMX198007:OMX198029 OMX198033:OMX198056 OMX262435:OMX262526 OMX262723:OMX262752 OMX263226:OMX263270 OMX263274:OMX263297 OMX263345:OMX263346 OMX263478:OMX263484 OMX263490:OMX263503 OMX263506:OMX263541 OMX263543:OMX263565 OMX263569:OMX263592 OMX327971:OMX328062 OMX328259:OMX328288 OMX328762:OMX328806 OMX328810:OMX328833 OMX328881:OMX328882 OMX329014:OMX329020 OMX329026:OMX329039 OMX329042:OMX329077 OMX329079:OMX329101 OMX329105:OMX329128 OMX393507:OMX393598 OMX393795:OMX393824 OMX394298:OMX394342 OMX394346:OMX394369 OMX394417:OMX394418 OMX394550:OMX394556 OMX394562:OMX394575 OMX394578:OMX394613 OMX394615:OMX394637 OMX394641:OMX394664 OMX459043:OMX459134 OMX459331:OMX459360 OMX459834:OMX459878 OMX459882:OMX459905 OMX459953:OMX459954 OMX460086:OMX460092 OMX460098:OMX460111 OMX460114:OMX460149 OMX460151:OMX460173 OMX460177:OMX460200 OMX524579:OMX524670 OMX524867:OMX524896 OMX525370:OMX525414 OMX525418:OMX525441 OMX525489:OMX525490 OMX525622:OMX525628 OMX525634:OMX525647 OMX525650:OMX525685 OMX525687:OMX525709 OMX525713:OMX525736 OMX590115:OMX590206 OMX590403:OMX590432 OMX590906:OMX590950 OMX590954:OMX590977 OMX591025:OMX591026 OMX591158:OMX591164 OMX591170:OMX591183 OMX591186:OMX591221 OMX591223:OMX591245 OMX591249:OMX591272 OMX655651:OMX655742 OMX655939:OMX655968 OMX656442:OMX656486 OMX656490:OMX656513 OMX656561:OMX656562 OMX656694:OMX656700 OMX656706:OMX656719 OMX656722:OMX656757 OMX656759:OMX656781 OMX656785:OMX656808 OMX721187:OMX721278 OMX721475:OMX721504 OMX721978:OMX722022 OMX722026:OMX722049 OMX722097:OMX722098 OMX722230:OMX722236 OMX722242:OMX722255 OMX722258:OMX722293 OMX722295:OMX722317 OMX722321:OMX722344 OMX786723:OMX786814 OMX787011:OMX787040 OMX787514:OMX787558 OMX787562:OMX787585 OMX787633:OMX787634 OMX787766:OMX787772 OMX787778:OMX787791 OMX787794:OMX787829 OMX787831:OMX787853 OMX787857:OMX787880 OMX852259:OMX852350 OMX852547:OMX852576 OMX853050:OMX853094 OMX853098:OMX853121 OMX853169:OMX853170 OMX853302:OMX853308 OMX853314:OMX853327 OMX853330:OMX853365 OMX853367:OMX853389 OMX853393:OMX853416 OMX917795:OMX917886 OMX918083:OMX918112 OMX918586:OMX918630 OMX918634:OMX918657 OMX918705:OMX918706 OMX918838:OMX918844 OMX918850:OMX918863 OMX918866:OMX918901 OMX918903:OMX918925 OMX918929:OMX918952 OMX983331:OMX983422 OMX983619:OMX983648 OMX984122:OMX984166 OMX984170:OMX984193 OMX984241:OMX984242 OMX984374:OMX984380 OMX984386:OMX984399 OMX984402:OMX984437 OMX984439:OMX984461 OMX984465:OMX984488 ONA354:ONA355 ONA65879:ONA65880 ONA131415:ONA131416 ONA196951:ONA196952 ONA262487:ONA262488 ONA328023:ONA328024 ONA393559:ONA393560 ONA459095:ONA459096 ONA524631:ONA524632 ONA590167:ONA590168 ONA655703:ONA655704 ONA721239:ONA721240 ONA786775:ONA786776 ONA852311:ONA852312 ONA917847:ONA917848 ONA983383:ONA983384 OWT302:OWT393 OWT588:OWT617 OWT1085:OWT1129 OWT1133:OWT1156 OWT1203:OWT1204 OWT1335:OWT1341 OWT1347:OWT1360 OWT1363:OWT1398 OWT1400:OWT1422 OWT1426:OWT1449 OWT65827:OWT65918 OWT66115:OWT66144 OWT66618:OWT66662 OWT66666:OWT66689 OWT66737:OWT66738 OWT66870:OWT66876 OWT66882:OWT66895 OWT66898:OWT66933 OWT66935:OWT66957 OWT66961:OWT66984 OWT131363:OWT131454 OWT131651:OWT131680 OWT132154:OWT132198 OWT132202:OWT132225 OWT132273:OWT132274 OWT132406:OWT132412 OWT132418:OWT132431 OWT132434:OWT132469 OWT132471:OWT132493 OWT132497:OWT132520 OWT196899:OWT196990 OWT197187:OWT197216 OWT197690:OWT197734 OWT197738:OWT197761 OWT197809:OWT197810 OWT197942:OWT197948 OWT197954:OWT197967 OWT197970:OWT198005 OWT198007:OWT198029 OWT198033:OWT198056 OWT262435:OWT262526 OWT262723:OWT262752 OWT263226:OWT263270 OWT263274:OWT263297 OWT263345:OWT263346 OWT263478:OWT263484 OWT263490:OWT263503 OWT263506:OWT263541 OWT263543:OWT263565 OWT263569:OWT263592 OWT327971:OWT328062 OWT328259:OWT328288 OWT328762:OWT328806 OWT328810:OWT328833 OWT328881:OWT328882 OWT329014:OWT329020 OWT329026:OWT329039 OWT329042:OWT329077 OWT329079:OWT329101 OWT329105:OWT329128 OWT393507:OWT393598 OWT393795:OWT393824 OWT394298:OWT394342 OWT394346:OWT394369 OWT394417:OWT394418 OWT394550:OWT394556 OWT394562:OWT394575 OWT394578:OWT394613 OWT394615:OWT394637 OWT394641:OWT394664 OWT459043:OWT459134 OWT459331:OWT459360 OWT459834:OWT459878 OWT459882:OWT459905 OWT459953:OWT459954 OWT460086:OWT460092 OWT460098:OWT460111 OWT460114:OWT460149 OWT460151:OWT460173 OWT460177:OWT460200 OWT524579:OWT524670 OWT524867:OWT524896 OWT525370:OWT525414 OWT525418:OWT525441 OWT525489:OWT525490 OWT525622:OWT525628 OWT525634:OWT525647 OWT525650:OWT525685 OWT525687:OWT525709 OWT525713:OWT525736 OWT590115:OWT590206 OWT590403:OWT590432 OWT590906:OWT590950 OWT590954:OWT590977 OWT591025:OWT591026 OWT591158:OWT591164 OWT591170:OWT591183 OWT591186:OWT591221 OWT591223:OWT591245 OWT591249:OWT591272 OWT655651:OWT655742 OWT655939:OWT655968 OWT656442:OWT656486 OWT656490:OWT656513 OWT656561:OWT656562 OWT656694:OWT656700 OWT656706:OWT656719 OWT656722:OWT656757 OWT656759:OWT656781 OWT656785:OWT656808 OWT721187:OWT721278 OWT721475:OWT721504 OWT721978:OWT722022 OWT722026:OWT722049 OWT722097:OWT722098 OWT722230:OWT722236 OWT722242:OWT722255 OWT722258:OWT722293 OWT722295:OWT722317 OWT722321:OWT722344 OWT786723:OWT786814 OWT787011:OWT787040 OWT787514:OWT787558 OWT787562:OWT787585 OWT787633:OWT787634 OWT787766:OWT787772 OWT787778:OWT787791 OWT787794:OWT787829 OWT787831:OWT787853 OWT787857:OWT787880 OWT852259:OWT852350 OWT852547:OWT852576 OWT853050:OWT853094 OWT853098:OWT853121 OWT853169:OWT853170 OWT853302:OWT853308 OWT853314:OWT853327 OWT853330:OWT853365 OWT853367:OWT853389 OWT853393:OWT853416 OWT917795:OWT917886 OWT918083:OWT918112 OWT918586:OWT918630 OWT918634:OWT918657 OWT918705:OWT918706 OWT918838:OWT918844 OWT918850:OWT918863 OWT918866:OWT918901 OWT918903:OWT918925 OWT918929:OWT918952 OWT983331:OWT983422 OWT983619:OWT983648 OWT984122:OWT984166 OWT984170:OWT984193 OWT984241:OWT984242 OWT984374:OWT984380 OWT984386:OWT984399 OWT984402:OWT984437 OWT984439:OWT984461 OWT984465:OWT984488 OWW354:OWW355 OWW65879:OWW65880 OWW131415:OWW131416 OWW196951:OWW196952 OWW262487:OWW262488 OWW328023:OWW328024 OWW393559:OWW393560 OWW459095:OWW459096 OWW524631:OWW524632 OWW590167:OWW590168 OWW655703:OWW655704 OWW721239:OWW721240 OWW786775:OWW786776 OWW852311:OWW852312 OWW917847:OWW917848 OWW983383:OWW983384 PGP302:PGP393 PGP588:PGP617 PGP1085:PGP1129 PGP1133:PGP1156 PGP1203:PGP1204 PGP1335:PGP1341 PGP1347:PGP1360 PGP1363:PGP1398 PGP1400:PGP1422 PGP1426:PGP1449 PGP65827:PGP65918 PGP66115:PGP66144 PGP66618:PGP66662 PGP66666:PGP66689 PGP66737:PGP66738 PGP66870:PGP66876 PGP66882:PGP66895 PGP66898:PGP66933 PGP66935:PGP66957 PGP66961:PGP66984 PGP131363:PGP131454 PGP131651:PGP131680 PGP132154:PGP132198 PGP132202:PGP132225 PGP132273:PGP132274 PGP132406:PGP132412 PGP132418:PGP132431 PGP132434:PGP132469 PGP132471:PGP132493 PGP132497:PGP132520 PGP196899:PGP196990 PGP197187:PGP197216 PGP197690:PGP197734 PGP197738:PGP197761 PGP197809:PGP197810 PGP197942:PGP197948 PGP197954:PGP197967 PGP197970:PGP198005 PGP198007:PGP198029 PGP198033:PGP198056 PGP262435:PGP262526 PGP262723:PGP262752 PGP263226:PGP263270 PGP263274:PGP263297 PGP263345:PGP263346 PGP263478:PGP263484 PGP263490:PGP263503 PGP263506:PGP263541 PGP263543:PGP263565 PGP263569:PGP263592 PGP327971:PGP328062 PGP328259:PGP328288 PGP328762:PGP328806 PGP328810:PGP328833 PGP328881:PGP328882 PGP329014:PGP329020 PGP329026:PGP329039 PGP329042:PGP329077 PGP329079:PGP329101 PGP329105:PGP329128 PGP393507:PGP393598 PGP393795:PGP393824 PGP394298:PGP394342 PGP394346:PGP394369 PGP394417:PGP394418 PGP394550:PGP394556 PGP394562:PGP394575 PGP394578:PGP394613 PGP394615:PGP394637 PGP394641:PGP394664 PGP459043:PGP459134 PGP459331:PGP459360 PGP459834:PGP459878 PGP459882:PGP459905 PGP459953:PGP459954 PGP460086:PGP460092 PGP460098:PGP460111 PGP460114:PGP460149 PGP460151:PGP460173 PGP460177:PGP460200 PGP524579:PGP524670 PGP524867:PGP524896 PGP525370:PGP525414 PGP525418:PGP525441 PGP525489:PGP525490 PGP525622:PGP525628 PGP525634:PGP525647 PGP525650:PGP525685 PGP525687:PGP525709 PGP525713:PGP525736 PGP590115:PGP590206 PGP590403:PGP590432 PGP590906:PGP590950 PGP590954:PGP590977 PGP591025:PGP591026 PGP591158:PGP591164 PGP591170:PGP591183 PGP591186:PGP591221 PGP591223:PGP591245 PGP591249:PGP591272 PGP655651:PGP655742 PGP655939:PGP655968 PGP656442:PGP656486 PGP656490:PGP656513 PGP656561:PGP656562 PGP656694:PGP656700 PGP656706:PGP656719 PGP656722:PGP656757 PGP656759:PGP656781 PGP656785:PGP656808 PGP721187:PGP721278 PGP721475:PGP721504 PGP721978:PGP722022 PGP722026:PGP722049 PGP722097:PGP722098 PGP722230:PGP722236 PGP722242:PGP722255 PGP722258:PGP722293 PGP722295:PGP722317 PGP722321:PGP722344 PGP786723:PGP786814 PGP787011:PGP787040 PGP787514:PGP787558 PGP787562:PGP787585 PGP787633:PGP787634 PGP787766:PGP787772 PGP787778:PGP787791 PGP787794:PGP787829 PGP787831:PGP787853 PGP787857:PGP787880 PGP852259:PGP852350 PGP852547:PGP852576 PGP853050:PGP853094 PGP853098:PGP853121 PGP853169:PGP853170 PGP853302:PGP853308 PGP853314:PGP853327 PGP853330:PGP853365 PGP853367:PGP853389 PGP853393:PGP853416 PGP917795:PGP917886 PGP918083:PGP918112 PGP918586:PGP918630 PGP918634:PGP918657 PGP918705:PGP918706 PGP918838:PGP918844 PGP918850:PGP918863 PGP918866:PGP918901 PGP918903:PGP918925 PGP918929:PGP918952 PGP983331:PGP983422 PGP983619:PGP983648 PGP984122:PGP984166 PGP984170:PGP984193 PGP984241:PGP984242 PGP984374:PGP984380 PGP984386:PGP984399 PGP984402:PGP984437 PGP984439:PGP984461 PGP984465:PGP984488 PGS354:PGS355 PGS65879:PGS65880 PGS131415:PGS131416 PGS196951:PGS196952 PGS262487:PGS262488 PGS328023:PGS328024 PGS393559:PGS393560 PGS459095:PGS459096 PGS524631:PGS524632 PGS590167:PGS590168 PGS655703:PGS655704 PGS721239:PGS721240 PGS786775:PGS786776 PGS852311:PGS852312 PGS917847:PGS917848 PGS983383:PGS983384 PQL302:PQL393 PQL588:PQL617 PQL1085:PQL1129 PQL1133:PQL1156 PQL1203:PQL1204 PQL1335:PQL1341 PQL1347:PQL1360 PQL1363:PQL1398 PQL1400:PQL1422 PQL1426:PQL1449 PQL65827:PQL65918 PQL66115:PQL66144 PQL66618:PQL66662 PQL66666:PQL66689 PQL66737:PQL66738 PQL66870:PQL66876 PQL66882:PQL66895 PQL66898:PQL66933 PQL66935:PQL66957 PQL66961:PQL66984 PQL131363:PQL131454 PQL131651:PQL131680 PQL132154:PQL132198 PQL132202:PQL132225 PQL132273:PQL132274 PQL132406:PQL132412 PQL132418:PQL132431 PQL132434:PQL132469 PQL132471:PQL132493 PQL132497:PQL132520 PQL196899:PQL196990 PQL197187:PQL197216 PQL197690:PQL197734 PQL197738:PQL197761 PQL197809:PQL197810 PQL197942:PQL197948 PQL197954:PQL197967 PQL197970:PQL198005 PQL198007:PQL198029 PQL198033:PQL198056 PQL262435:PQL262526 PQL262723:PQL262752 PQL263226:PQL263270 PQL263274:PQL263297 PQL263345:PQL263346 PQL263478:PQL263484 PQL263490:PQL263503 PQL263506:PQL263541 PQL263543:PQL263565 PQL263569:PQL263592 PQL327971:PQL328062 PQL328259:PQL328288 PQL328762:PQL328806 PQL328810:PQL328833 PQL328881:PQL328882 PQL329014:PQL329020 PQL329026:PQL329039 PQL329042:PQL329077 PQL329079:PQL329101 PQL329105:PQL329128 PQL393507:PQL393598 PQL393795:PQL393824 PQL394298:PQL394342 PQL394346:PQL394369 PQL394417:PQL394418 PQL394550:PQL394556 PQL394562:PQL394575 PQL394578:PQL394613 PQL394615:PQL394637 PQL394641:PQL394664 PQL459043:PQL459134 PQL459331:PQL459360 PQL459834:PQL459878 PQL459882:PQL459905 PQL459953:PQL459954 PQL460086:PQL460092 PQL460098:PQL460111 PQL460114:PQL460149 PQL460151:PQL460173 PQL460177:PQL460200 PQL524579:PQL524670 PQL524867:PQL524896 PQL525370:PQL525414 PQL525418:PQL525441 PQL525489:PQL525490 PQL525622:PQL525628 PQL525634:PQL525647 PQL525650:PQL525685 PQL525687:PQL525709 PQL525713:PQL525736 PQL590115:PQL590206 PQL590403:PQL590432 PQL590906:PQL590950 PQL590954:PQL590977 PQL591025:PQL591026 PQL591158:PQL591164 PQL591170:PQL591183 PQL591186:PQL591221 PQL591223:PQL591245 PQL591249:PQL591272 PQL655651:PQL655742 PQL655939:PQL655968 PQL656442:PQL656486 PQL656490:PQL656513 PQL656561:PQL656562 PQL656694:PQL656700 PQL656706:PQL656719 PQL656722:PQL656757 PQL656759:PQL656781 PQL656785:PQL656808 PQL721187:PQL721278 PQL721475:PQL721504 PQL721978:PQL722022 PQL722026:PQL722049 PQL722097:PQL722098 PQL722230:PQL722236 PQL722242:PQL722255 PQL722258:PQL722293 PQL722295:PQL722317 PQL722321:PQL722344 PQL786723:PQL786814 PQL787011:PQL787040 PQL787514:PQL787558 PQL787562:PQL787585 PQL787633:PQL787634 PQL787766:PQL787772 PQL787778:PQL787791 PQL787794:PQL787829 PQL787831:PQL787853 PQL787857:PQL787880 PQL852259:PQL852350 PQL852547:PQL852576 PQL853050:PQL853094 PQL853098:PQL853121 PQL853169:PQL853170 PQL853302:PQL853308 PQL853314:PQL853327 PQL853330:PQL853365 PQL853367:PQL853389 PQL853393:PQL853416 PQL917795:PQL917886 PQL918083:PQL918112 PQL918586:PQL918630 PQL918634:PQL918657 PQL918705:PQL918706 PQL918838:PQL918844 PQL918850:PQL918863 PQL918866:PQL918901 PQL918903:PQL918925 PQL918929:PQL918952 PQL983331:PQL983422 PQL983619:PQL983648 PQL984122:PQL984166 PQL984170:PQL984193 PQL984241:PQL984242 PQL984374:PQL984380 PQL984386:PQL984399 PQL984402:PQL984437 PQL984439:PQL984461 PQL984465:PQL984488 PQO354:PQO355 PQO65879:PQO65880 PQO131415:PQO131416 PQO196951:PQO196952 PQO262487:PQO262488 PQO328023:PQO328024 PQO393559:PQO393560 PQO459095:PQO459096 PQO524631:PQO524632 PQO590167:PQO590168 PQO655703:PQO655704 PQO721239:PQO721240 PQO786775:PQO786776 PQO852311:PQO852312 PQO917847:PQO917848 PQO983383:PQO983384 QAH302:QAH393 QAH588:QAH617 QAH1085:QAH1129 QAH1133:QAH1156 QAH1203:QAH1204 QAH1335:QAH1341 QAH1347:QAH1360 QAH1363:QAH1398 QAH1400:QAH1422 QAH1426:QAH1449 QAH65827:QAH65918 QAH66115:QAH66144 QAH66618:QAH66662 QAH66666:QAH66689 QAH66737:QAH66738 QAH66870:QAH66876 QAH66882:QAH66895 QAH66898:QAH66933 QAH66935:QAH66957 QAH66961:QAH66984 QAH131363:QAH131454 QAH131651:QAH131680 QAH132154:QAH132198 QAH132202:QAH132225 QAH132273:QAH132274 QAH132406:QAH132412 QAH132418:QAH132431 QAH132434:QAH132469 QAH132471:QAH132493 QAH132497:QAH132520 QAH196899:QAH196990 QAH197187:QAH197216 QAH197690:QAH197734 QAH197738:QAH197761 QAH197809:QAH197810 QAH197942:QAH197948 QAH197954:QAH197967 QAH197970:QAH198005 QAH198007:QAH198029 QAH198033:QAH198056 QAH262435:QAH262526 QAH262723:QAH262752 QAH263226:QAH263270 QAH263274:QAH263297 QAH263345:QAH263346 QAH263478:QAH263484 QAH263490:QAH263503 QAH263506:QAH263541 QAH263543:QAH263565 QAH263569:QAH263592 QAH327971:QAH328062 QAH328259:QAH328288 QAH328762:QAH328806 QAH328810:QAH328833 QAH328881:QAH328882 QAH329014:QAH329020 QAH329026:QAH329039 QAH329042:QAH329077 QAH329079:QAH329101 QAH329105:QAH329128 QAH393507:QAH393598 QAH393795:QAH393824 QAH394298:QAH394342 QAH394346:QAH394369 QAH394417:QAH394418 QAH394550:QAH394556 QAH394562:QAH394575 QAH394578:QAH394613 QAH394615:QAH394637 QAH394641:QAH394664 QAH459043:QAH459134 QAH459331:QAH459360 QAH459834:QAH459878 QAH459882:QAH459905 QAH459953:QAH459954 QAH460086:QAH460092 QAH460098:QAH460111 QAH460114:QAH460149 QAH460151:QAH460173 QAH460177:QAH460200 QAH524579:QAH524670 QAH524867:QAH524896 QAH525370:QAH525414 QAH525418:QAH525441 QAH525489:QAH525490 QAH525622:QAH525628 QAH525634:QAH525647 QAH525650:QAH525685 QAH525687:QAH525709 QAH525713:QAH525736 QAH590115:QAH590206 QAH590403:QAH590432 QAH590906:QAH590950 QAH590954:QAH590977 QAH591025:QAH591026 QAH591158:QAH591164 QAH591170:QAH591183 QAH591186:QAH591221 QAH591223:QAH591245 QAH591249:QAH591272 QAH655651:QAH655742 QAH655939:QAH655968 QAH656442:QAH656486 QAH656490:QAH656513 QAH656561:QAH656562 QAH656694:QAH656700 QAH656706:QAH656719 QAH656722:QAH656757 QAH656759:QAH656781 QAH656785:QAH656808 QAH721187:QAH721278 QAH721475:QAH721504 QAH721978:QAH722022 QAH722026:QAH722049 QAH722097:QAH722098 QAH722230:QAH722236 QAH722242:QAH722255 QAH722258:QAH722293 QAH722295:QAH722317 QAH722321:QAH722344 QAH786723:QAH786814 QAH787011:QAH787040 QAH787514:QAH787558 QAH787562:QAH787585 QAH787633:QAH787634 QAH787766:QAH787772 QAH787778:QAH787791 QAH787794:QAH787829 QAH787831:QAH787853 QAH787857:QAH787880 QAH852259:QAH852350 QAH852547:QAH852576 QAH853050:QAH853094 QAH853098:QAH853121 QAH853169:QAH853170 QAH853302:QAH853308 QAH853314:QAH853327 QAH853330:QAH853365 QAH853367:QAH853389 QAH853393:QAH853416 QAH917795:QAH917886 QAH918083:QAH918112 QAH918586:QAH918630 QAH918634:QAH918657 QAH918705:QAH918706 QAH918838:QAH918844 QAH918850:QAH918863 QAH918866:QAH918901 QAH918903:QAH918925 QAH918929:QAH918952 QAH983331:QAH983422 QAH983619:QAH983648 QAH984122:QAH984166 QAH984170:QAH984193 QAH984241:QAH984242 QAH984374:QAH984380 QAH984386:QAH984399 QAH984402:QAH984437 QAH984439:QAH984461 QAH984465:QAH984488 QAK354:QAK355 QAK65879:QAK65880 QAK131415:QAK131416 QAK196951:QAK196952 QAK262487:QAK262488 QAK328023:QAK328024 QAK393559:QAK393560 QAK459095:QAK459096 QAK524631:QAK524632 QAK590167:QAK590168 QAK655703:QAK655704 QAK721239:QAK721240 QAK786775:QAK786776 QAK852311:QAK852312 QAK917847:QAK917848 QAK983383:QAK983384 QKD302:QKD393 QKD588:QKD617 QKD1085:QKD1129 QKD1133:QKD1156 QKD1203:QKD1204 QKD1335:QKD1341 QKD1347:QKD1360 QKD1363:QKD1398 QKD1400:QKD1422 QKD1426:QKD1449 QKD65827:QKD65918 QKD66115:QKD66144 QKD66618:QKD66662 QKD66666:QKD66689 QKD66737:QKD66738 QKD66870:QKD66876 QKD66882:QKD66895 QKD66898:QKD66933 QKD66935:QKD66957 QKD66961:QKD66984 QKD131363:QKD131454 QKD131651:QKD131680 QKD132154:QKD132198 QKD132202:QKD132225 QKD132273:QKD132274 QKD132406:QKD132412 QKD132418:QKD132431 QKD132434:QKD132469 QKD132471:QKD132493 QKD132497:QKD132520 QKD196899:QKD196990 QKD197187:QKD197216 QKD197690:QKD197734 QKD197738:QKD197761 QKD197809:QKD197810 QKD197942:QKD197948 QKD197954:QKD197967 QKD197970:QKD198005 QKD198007:QKD198029 QKD198033:QKD198056 QKD262435:QKD262526 QKD262723:QKD262752 QKD263226:QKD263270 QKD263274:QKD263297 QKD263345:QKD263346 QKD263478:QKD263484 QKD263490:QKD263503 QKD263506:QKD263541 QKD263543:QKD263565 QKD263569:QKD263592 QKD327971:QKD328062 QKD328259:QKD328288 QKD328762:QKD328806 QKD328810:QKD328833 QKD328881:QKD328882 QKD329014:QKD329020 QKD329026:QKD329039 QKD329042:QKD329077 QKD329079:QKD329101 QKD329105:QKD329128 QKD393507:QKD393598 QKD393795:QKD393824 QKD394298:QKD394342 QKD394346:QKD394369 QKD394417:QKD394418 QKD394550:QKD394556 QKD394562:QKD394575 QKD394578:QKD394613 QKD394615:QKD394637 QKD394641:QKD394664 QKD459043:QKD459134 QKD459331:QKD459360 QKD459834:QKD459878 QKD459882:QKD459905 QKD459953:QKD459954 QKD460086:QKD460092 QKD460098:QKD460111 QKD460114:QKD460149 QKD460151:QKD460173 QKD460177:QKD460200 QKD524579:QKD524670 QKD524867:QKD524896 QKD525370:QKD525414 QKD525418:QKD525441 QKD525489:QKD525490 QKD525622:QKD525628 QKD525634:QKD525647 QKD525650:QKD525685 QKD525687:QKD525709 QKD525713:QKD525736 QKD590115:QKD590206 QKD590403:QKD590432 QKD590906:QKD590950 QKD590954:QKD590977 QKD591025:QKD591026 QKD591158:QKD591164 QKD591170:QKD591183 QKD591186:QKD591221 QKD591223:QKD591245 QKD591249:QKD591272 QKD655651:QKD655742 QKD655939:QKD655968 QKD656442:QKD656486 QKD656490:QKD656513 QKD656561:QKD656562 QKD656694:QKD656700 QKD656706:QKD656719 QKD656722:QKD656757 QKD656759:QKD656781 QKD656785:QKD656808 QKD721187:QKD721278 QKD721475:QKD721504 QKD721978:QKD722022 QKD722026:QKD722049 QKD722097:QKD722098 QKD722230:QKD722236 QKD722242:QKD722255 QKD722258:QKD722293 QKD722295:QKD722317 QKD722321:QKD722344 QKD786723:QKD786814 QKD787011:QKD787040 QKD787514:QKD787558 QKD787562:QKD787585 QKD787633:QKD787634 QKD787766:QKD787772 QKD787778:QKD787791 QKD787794:QKD787829 QKD787831:QKD787853 QKD787857:QKD787880 QKD852259:QKD852350 QKD852547:QKD852576 QKD853050:QKD853094 QKD853098:QKD853121 QKD853169:QKD853170 QKD853302:QKD853308 QKD853314:QKD853327 QKD853330:QKD853365 QKD853367:QKD853389 QKD853393:QKD853416 QKD917795:QKD917886 QKD918083:QKD918112 QKD918586:QKD918630 QKD918634:QKD918657 QKD918705:QKD918706 QKD918838:QKD918844 QKD918850:QKD918863 QKD918866:QKD918901 QKD918903:QKD918925 QKD918929:QKD918952 QKD983331:QKD983422 QKD983619:QKD983648 QKD984122:QKD984166 QKD984170:QKD984193 QKD984241:QKD984242 QKD984374:QKD984380 QKD984386:QKD984399 QKD984402:QKD984437 QKD984439:QKD984461 QKD984465:QKD984488 QKG354:QKG355 QKG65879:QKG65880 QKG131415:QKG131416 QKG196951:QKG196952 QKG262487:QKG262488 QKG328023:QKG328024 QKG393559:QKG393560 QKG459095:QKG459096 QKG524631:QKG524632 QKG590167:QKG590168 QKG655703:QKG655704 QKG721239:QKG721240 QKG786775:QKG786776 QKG852311:QKG852312 QKG917847:QKG917848 QKG983383:QKG983384 QTZ302:QTZ393 QTZ588:QTZ617 QTZ1085:QTZ1129 QTZ1133:QTZ1156 QTZ1203:QTZ1204 QTZ1335:QTZ1341 QTZ1347:QTZ1360 QTZ1363:QTZ1398 QTZ1400:QTZ1422 QTZ1426:QTZ1449 QTZ65827:QTZ65918 QTZ66115:QTZ66144 QTZ66618:QTZ66662 QTZ66666:QTZ66689 QTZ66737:QTZ66738 QTZ66870:QTZ66876 QTZ66882:QTZ66895 QTZ66898:QTZ66933 QTZ66935:QTZ66957 QTZ66961:QTZ66984 QTZ131363:QTZ131454 QTZ131651:QTZ131680 QTZ132154:QTZ132198 QTZ132202:QTZ132225 QTZ132273:QTZ132274 QTZ132406:QTZ132412 QTZ132418:QTZ132431 QTZ132434:QTZ132469 QTZ132471:QTZ132493 QTZ132497:QTZ132520 QTZ196899:QTZ196990 QTZ197187:QTZ197216 QTZ197690:QTZ197734 QTZ197738:QTZ197761 QTZ197809:QTZ197810 QTZ197942:QTZ197948 QTZ197954:QTZ197967 QTZ197970:QTZ198005 QTZ198007:QTZ198029 QTZ198033:QTZ198056 QTZ262435:QTZ262526 QTZ262723:QTZ262752 QTZ263226:QTZ263270 QTZ263274:QTZ263297 QTZ263345:QTZ263346 QTZ263478:QTZ263484 QTZ263490:QTZ263503 QTZ263506:QTZ263541 QTZ263543:QTZ263565 QTZ263569:QTZ263592 QTZ327971:QTZ328062 QTZ328259:QTZ328288 QTZ328762:QTZ328806 QTZ328810:QTZ328833 QTZ328881:QTZ328882 QTZ329014:QTZ329020 QTZ329026:QTZ329039 QTZ329042:QTZ329077 QTZ329079:QTZ329101 QTZ329105:QTZ329128 QTZ393507:QTZ393598 QTZ393795:QTZ393824 QTZ394298:QTZ394342 QTZ394346:QTZ394369 QTZ394417:QTZ394418 QTZ394550:QTZ394556 QTZ394562:QTZ394575 QTZ394578:QTZ394613 QTZ394615:QTZ394637 QTZ394641:QTZ394664 QTZ459043:QTZ459134 QTZ459331:QTZ459360 QTZ459834:QTZ459878 QTZ459882:QTZ459905 QTZ459953:QTZ459954 QTZ460086:QTZ460092 QTZ460098:QTZ460111 QTZ460114:QTZ460149 QTZ460151:QTZ460173 QTZ460177:QTZ460200 QTZ524579:QTZ524670 QTZ524867:QTZ524896 QTZ525370:QTZ525414 QTZ525418:QTZ525441 QTZ525489:QTZ525490 QTZ525622:QTZ525628 QTZ525634:QTZ525647 QTZ525650:QTZ525685 QTZ525687:QTZ525709 QTZ525713:QTZ525736 QTZ590115:QTZ590206 QTZ590403:QTZ590432 QTZ590906:QTZ590950 QTZ590954:QTZ590977 QTZ591025:QTZ591026 QTZ591158:QTZ591164 QTZ591170:QTZ591183 QTZ591186:QTZ591221 QTZ591223:QTZ591245 QTZ591249:QTZ591272 QTZ655651:QTZ655742 QTZ655939:QTZ655968 QTZ656442:QTZ656486 QTZ656490:QTZ656513 QTZ656561:QTZ656562 QTZ656694:QTZ656700 QTZ656706:QTZ656719 QTZ656722:QTZ656757 QTZ656759:QTZ656781 QTZ656785:QTZ656808 QTZ721187:QTZ721278 QTZ721475:QTZ721504 QTZ721978:QTZ722022 QTZ722026:QTZ722049 QTZ722097:QTZ722098 QTZ722230:QTZ722236 QTZ722242:QTZ722255 QTZ722258:QTZ722293 QTZ722295:QTZ722317 QTZ722321:QTZ722344 QTZ786723:QTZ786814 QTZ787011:QTZ787040 QTZ787514:QTZ787558 QTZ787562:QTZ787585 QTZ787633:QTZ787634 QTZ787766:QTZ787772 QTZ787778:QTZ787791 QTZ787794:QTZ787829 QTZ787831:QTZ787853 QTZ787857:QTZ787880 QTZ852259:QTZ852350 QTZ852547:QTZ852576 QTZ853050:QTZ853094 QTZ853098:QTZ853121 QTZ853169:QTZ853170 QTZ853302:QTZ853308 QTZ853314:QTZ853327 QTZ853330:QTZ853365 QTZ853367:QTZ853389 QTZ853393:QTZ853416 QTZ917795:QTZ917886 QTZ918083:QTZ918112 QTZ918586:QTZ918630 QTZ918634:QTZ918657 QTZ918705:QTZ918706 QTZ918838:QTZ918844 QTZ918850:QTZ918863 QTZ918866:QTZ918901 QTZ918903:QTZ918925 QTZ918929:QTZ918952 QTZ983331:QTZ983422 QTZ983619:QTZ983648 QTZ984122:QTZ984166 QTZ984170:QTZ984193 QTZ984241:QTZ984242 QTZ984374:QTZ984380 QTZ984386:QTZ984399 QTZ984402:QTZ984437 QTZ984439:QTZ984461 QTZ984465:QTZ984488 QUC354:QUC355 QUC65879:QUC65880 QUC131415:QUC131416 QUC196951:QUC196952 QUC262487:QUC262488 QUC328023:QUC328024 QUC393559:QUC393560 QUC459095:QUC459096 QUC524631:QUC524632 QUC590167:QUC590168 QUC655703:QUC655704 QUC721239:QUC721240 QUC786775:QUC786776 QUC852311:QUC852312 QUC917847:QUC917848 QUC983383:QUC983384 RDV302:RDV393 RDV588:RDV617 RDV1085:RDV1129 RDV1133:RDV1156 RDV1203:RDV1204 RDV1335:RDV1341 RDV1347:RDV1360 RDV1363:RDV1398 RDV1400:RDV1422 RDV1426:RDV1449 RDV65827:RDV65918 RDV66115:RDV66144 RDV66618:RDV66662 RDV66666:RDV66689 RDV66737:RDV66738 RDV66870:RDV66876 RDV66882:RDV66895 RDV66898:RDV66933 RDV66935:RDV66957 RDV66961:RDV66984 RDV131363:RDV131454 RDV131651:RDV131680 RDV132154:RDV132198 RDV132202:RDV132225 RDV132273:RDV132274 RDV132406:RDV132412 RDV132418:RDV132431 RDV132434:RDV132469 RDV132471:RDV132493 RDV132497:RDV132520 RDV196899:RDV196990 RDV197187:RDV197216 RDV197690:RDV197734 RDV197738:RDV197761 RDV197809:RDV197810 RDV197942:RDV197948 RDV197954:RDV197967 RDV197970:RDV198005 RDV198007:RDV198029 RDV198033:RDV198056 RDV262435:RDV262526 RDV262723:RDV262752 RDV263226:RDV263270 RDV263274:RDV263297 RDV263345:RDV263346 RDV263478:RDV263484 RDV263490:RDV263503 RDV263506:RDV263541 RDV263543:RDV263565 RDV263569:RDV263592 RDV327971:RDV328062 RDV328259:RDV328288 RDV328762:RDV328806 RDV328810:RDV328833 RDV328881:RDV328882 RDV329014:RDV329020 RDV329026:RDV329039 RDV329042:RDV329077 RDV329079:RDV329101 RDV329105:RDV329128 RDV393507:RDV393598 RDV393795:RDV393824 RDV394298:RDV394342 RDV394346:RDV394369 RDV394417:RDV394418 RDV394550:RDV394556 RDV394562:RDV394575 RDV394578:RDV394613 RDV394615:RDV394637 RDV394641:RDV394664 RDV459043:RDV459134 RDV459331:RDV459360 RDV459834:RDV459878 RDV459882:RDV459905 RDV459953:RDV459954 RDV460086:RDV460092 RDV460098:RDV460111 RDV460114:RDV460149 RDV460151:RDV460173 RDV460177:RDV460200 RDV524579:RDV524670 RDV524867:RDV524896 RDV525370:RDV525414 RDV525418:RDV525441 RDV525489:RDV525490 RDV525622:RDV525628 RDV525634:RDV525647 RDV525650:RDV525685 RDV525687:RDV525709 RDV525713:RDV525736 RDV590115:RDV590206 RDV590403:RDV590432 RDV590906:RDV590950 RDV590954:RDV590977 RDV591025:RDV591026 RDV591158:RDV591164 RDV591170:RDV591183 RDV591186:RDV591221 RDV591223:RDV591245 RDV591249:RDV591272 RDV655651:RDV655742 RDV655939:RDV655968 RDV656442:RDV656486 RDV656490:RDV656513 RDV656561:RDV656562 RDV656694:RDV656700 RDV656706:RDV656719 RDV656722:RDV656757 RDV656759:RDV656781 RDV656785:RDV656808 RDV721187:RDV721278 RDV721475:RDV721504 RDV721978:RDV722022 RDV722026:RDV722049 RDV722097:RDV722098 RDV722230:RDV722236 RDV722242:RDV722255 RDV722258:RDV722293 RDV722295:RDV722317 RDV722321:RDV722344 RDV786723:RDV786814 RDV787011:RDV787040 RDV787514:RDV787558 RDV787562:RDV787585 RDV787633:RDV787634 RDV787766:RDV787772 RDV787778:RDV787791 RDV787794:RDV787829 RDV787831:RDV787853 RDV787857:RDV787880 RDV852259:RDV852350 RDV852547:RDV852576 RDV853050:RDV853094 RDV853098:RDV853121 RDV853169:RDV853170 RDV853302:RDV853308 RDV853314:RDV853327 RDV853330:RDV853365 RDV853367:RDV853389 RDV853393:RDV853416 RDV917795:RDV917886 RDV918083:RDV918112 RDV918586:RDV918630 RDV918634:RDV918657 RDV918705:RDV918706 RDV918838:RDV918844 RDV918850:RDV918863 RDV918866:RDV918901 RDV918903:RDV918925 RDV918929:RDV918952 RDV983331:RDV983422 RDV983619:RDV983648 RDV984122:RDV984166 RDV984170:RDV984193 RDV984241:RDV984242 RDV984374:RDV984380 RDV984386:RDV984399 RDV984402:RDV984437 RDV984439:RDV984461 RDV984465:RDV984488 RDY354:RDY355 RDY65879:RDY65880 RDY131415:RDY131416 RDY196951:RDY196952 RDY262487:RDY262488 RDY328023:RDY328024 RDY393559:RDY393560 RDY459095:RDY459096 RDY524631:RDY524632 RDY590167:RDY590168 RDY655703:RDY655704 RDY721239:RDY721240 RDY786775:RDY786776 RDY852311:RDY852312 RDY917847:RDY917848 RDY983383:RDY983384 RNR302:RNR393 RNR588:RNR617 RNR1085:RNR1129 RNR1133:RNR1156 RNR1203:RNR1204 RNR1335:RNR1341 RNR1347:RNR1360 RNR1363:RNR1398 RNR1400:RNR1422 RNR1426:RNR1449 RNR65827:RNR65918 RNR66115:RNR66144 RNR66618:RNR66662 RNR66666:RNR66689 RNR66737:RNR66738 RNR66870:RNR66876 RNR66882:RNR66895 RNR66898:RNR66933 RNR66935:RNR66957 RNR66961:RNR66984 RNR131363:RNR131454 RNR131651:RNR131680 RNR132154:RNR132198 RNR132202:RNR132225 RNR132273:RNR132274 RNR132406:RNR132412 RNR132418:RNR132431 RNR132434:RNR132469 RNR132471:RNR132493 RNR132497:RNR132520 RNR196899:RNR196990 RNR197187:RNR197216 RNR197690:RNR197734 RNR197738:RNR197761 RNR197809:RNR197810 RNR197942:RNR197948 RNR197954:RNR197967 RNR197970:RNR198005 RNR198007:RNR198029 RNR198033:RNR198056 RNR262435:RNR262526 RNR262723:RNR262752 RNR263226:RNR263270 RNR263274:RNR263297 RNR263345:RNR263346 RNR263478:RNR263484 RNR263490:RNR263503 RNR263506:RNR263541 RNR263543:RNR263565 RNR263569:RNR263592 RNR327971:RNR328062 RNR328259:RNR328288 RNR328762:RNR328806 RNR328810:RNR328833 RNR328881:RNR328882 RNR329014:RNR329020 RNR329026:RNR329039 RNR329042:RNR329077 RNR329079:RNR329101 RNR329105:RNR329128 RNR393507:RNR393598 RNR393795:RNR393824 RNR394298:RNR394342 RNR394346:RNR394369 RNR394417:RNR394418 RNR394550:RNR394556 RNR394562:RNR394575 RNR394578:RNR394613 RNR394615:RNR394637 RNR394641:RNR394664 RNR459043:RNR459134 RNR459331:RNR459360 RNR459834:RNR459878 RNR459882:RNR459905 RNR459953:RNR459954 RNR460086:RNR460092 RNR460098:RNR460111 RNR460114:RNR460149 RNR460151:RNR460173 RNR460177:RNR460200 RNR524579:RNR524670 RNR524867:RNR524896 RNR525370:RNR525414 RNR525418:RNR525441 RNR525489:RNR525490 RNR525622:RNR525628 RNR525634:RNR525647 RNR525650:RNR525685 RNR525687:RNR525709 RNR525713:RNR525736 RNR590115:RNR590206 RNR590403:RNR590432 RNR590906:RNR590950 RNR590954:RNR590977 RNR591025:RNR591026 RNR591158:RNR591164 RNR591170:RNR591183 RNR591186:RNR591221 RNR591223:RNR591245 RNR591249:RNR591272 RNR655651:RNR655742 RNR655939:RNR655968 RNR656442:RNR656486 RNR656490:RNR656513 RNR656561:RNR656562 RNR656694:RNR656700 RNR656706:RNR656719 RNR656722:RNR656757 RNR656759:RNR656781 RNR656785:RNR656808 RNR721187:RNR721278 RNR721475:RNR721504 RNR721978:RNR722022 RNR722026:RNR722049 RNR722097:RNR722098 RNR722230:RNR722236 RNR722242:RNR722255 RNR722258:RNR722293 RNR722295:RNR722317 RNR722321:RNR722344 RNR786723:RNR786814 RNR787011:RNR787040 RNR787514:RNR787558 RNR787562:RNR787585 RNR787633:RNR787634 RNR787766:RNR787772 RNR787778:RNR787791 RNR787794:RNR787829 RNR787831:RNR787853 RNR787857:RNR787880 RNR852259:RNR852350 RNR852547:RNR852576 RNR853050:RNR853094 RNR853098:RNR853121 RNR853169:RNR853170 RNR853302:RNR853308 RNR853314:RNR853327 RNR853330:RNR853365 RNR853367:RNR853389 RNR853393:RNR853416 RNR917795:RNR917886 RNR918083:RNR918112 RNR918586:RNR918630 RNR918634:RNR918657 RNR918705:RNR918706 RNR918838:RNR918844 RNR918850:RNR918863 RNR918866:RNR918901 RNR918903:RNR918925 RNR918929:RNR918952 RNR983331:RNR983422 RNR983619:RNR983648 RNR984122:RNR984166 RNR984170:RNR984193 RNR984241:RNR984242 RNR984374:RNR984380 RNR984386:RNR984399 RNR984402:RNR984437 RNR984439:RNR984461 RNR984465:RNR984488 RNU354:RNU355 RNU65879:RNU65880 RNU131415:RNU131416 RNU196951:RNU196952 RNU262487:RNU262488 RNU328023:RNU328024 RNU393559:RNU393560 RNU459095:RNU459096 RNU524631:RNU524632 RNU590167:RNU590168 RNU655703:RNU655704 RNU721239:RNU721240 RNU786775:RNU786776 RNU852311:RNU852312 RNU917847:RNU917848 RNU983383:RNU983384 RXN302:RXN393 RXN588:RXN617 RXN1085:RXN1129 RXN1133:RXN1156 RXN1203:RXN1204 RXN1335:RXN1341 RXN1347:RXN1360 RXN1363:RXN1398 RXN1400:RXN1422 RXN1426:RXN1449 RXN65827:RXN65918 RXN66115:RXN66144 RXN66618:RXN66662 RXN66666:RXN66689 RXN66737:RXN66738 RXN66870:RXN66876 RXN66882:RXN66895 RXN66898:RXN66933 RXN66935:RXN66957 RXN66961:RXN66984 RXN131363:RXN131454 RXN131651:RXN131680 RXN132154:RXN132198 RXN132202:RXN132225 RXN132273:RXN132274 RXN132406:RXN132412 RXN132418:RXN132431 RXN132434:RXN132469 RXN132471:RXN132493 RXN132497:RXN132520 RXN196899:RXN196990 RXN197187:RXN197216 RXN197690:RXN197734 RXN197738:RXN197761 RXN197809:RXN197810 RXN197942:RXN197948 RXN197954:RXN197967 RXN197970:RXN198005 RXN198007:RXN198029 RXN198033:RXN198056 RXN262435:RXN262526 RXN262723:RXN262752 RXN263226:RXN263270 RXN263274:RXN263297 RXN263345:RXN263346 RXN263478:RXN263484 RXN263490:RXN263503 RXN263506:RXN263541 RXN263543:RXN263565 RXN263569:RXN263592 RXN327971:RXN328062 RXN328259:RXN328288 RXN328762:RXN328806 RXN328810:RXN328833 RXN328881:RXN328882 RXN329014:RXN329020 RXN329026:RXN329039 RXN329042:RXN329077 RXN329079:RXN329101 RXN329105:RXN329128 RXN393507:RXN393598 RXN393795:RXN393824 RXN394298:RXN394342 RXN394346:RXN394369 RXN394417:RXN394418 RXN394550:RXN394556 RXN394562:RXN394575 RXN394578:RXN394613 RXN394615:RXN394637 RXN394641:RXN394664 RXN459043:RXN459134 RXN459331:RXN459360 RXN459834:RXN459878 RXN459882:RXN459905 RXN459953:RXN459954 RXN460086:RXN460092 RXN460098:RXN460111 RXN460114:RXN460149 RXN460151:RXN460173 RXN460177:RXN460200 RXN524579:RXN524670 RXN524867:RXN524896 RXN525370:RXN525414 RXN525418:RXN525441 RXN525489:RXN525490 RXN525622:RXN525628 RXN525634:RXN525647 RXN525650:RXN525685 RXN525687:RXN525709 RXN525713:RXN525736 RXN590115:RXN590206 RXN590403:RXN590432 RXN590906:RXN590950 RXN590954:RXN590977 RXN591025:RXN591026 RXN591158:RXN591164 RXN591170:RXN591183 RXN591186:RXN591221 RXN591223:RXN591245 RXN591249:RXN591272 RXN655651:RXN655742 RXN655939:RXN655968 RXN656442:RXN656486 RXN656490:RXN656513 RXN656561:RXN656562 RXN656694:RXN656700 RXN656706:RXN656719 RXN656722:RXN656757 RXN656759:RXN656781 RXN656785:RXN656808 RXN721187:RXN721278 RXN721475:RXN721504 RXN721978:RXN722022 RXN722026:RXN722049 RXN722097:RXN722098 RXN722230:RXN722236 RXN722242:RXN722255 RXN722258:RXN722293 RXN722295:RXN722317 RXN722321:RXN722344 RXN786723:RXN786814 RXN787011:RXN787040 RXN787514:RXN787558 RXN787562:RXN787585 RXN787633:RXN787634 RXN787766:RXN787772 RXN787778:RXN787791 RXN787794:RXN787829 RXN787831:RXN787853 RXN787857:RXN787880 RXN852259:RXN852350 RXN852547:RXN852576 RXN853050:RXN853094 RXN853098:RXN853121 RXN853169:RXN853170 RXN853302:RXN853308 RXN853314:RXN853327 RXN853330:RXN853365 RXN853367:RXN853389 RXN853393:RXN853416 RXN917795:RXN917886 RXN918083:RXN918112 RXN918586:RXN918630 RXN918634:RXN918657 RXN918705:RXN918706 RXN918838:RXN918844 RXN918850:RXN918863 RXN918866:RXN918901 RXN918903:RXN918925 RXN918929:RXN918952 RXN983331:RXN983422 RXN983619:RXN983648 RXN984122:RXN984166 RXN984170:RXN984193 RXN984241:RXN984242 RXN984374:RXN984380 RXN984386:RXN984399 RXN984402:RXN984437 RXN984439:RXN984461 RXN984465:RXN984488 RXQ354:RXQ355 RXQ65879:RXQ65880 RXQ131415:RXQ131416 RXQ196951:RXQ196952 RXQ262487:RXQ262488 RXQ328023:RXQ328024 RXQ393559:RXQ393560 RXQ459095:RXQ459096 RXQ524631:RXQ524632 RXQ590167:RXQ590168 RXQ655703:RXQ655704 RXQ721239:RXQ721240 RXQ786775:RXQ786776 RXQ852311:RXQ852312 RXQ917847:RXQ917848 RXQ983383:RXQ983384 SHJ302:SHJ393 SHJ588:SHJ617 SHJ1085:SHJ1129 SHJ1133:SHJ1156 SHJ1203:SHJ1204 SHJ1335:SHJ1341 SHJ1347:SHJ1360 SHJ1363:SHJ1398 SHJ1400:SHJ1422 SHJ1426:SHJ1449 SHJ65827:SHJ65918 SHJ66115:SHJ66144 SHJ66618:SHJ66662 SHJ66666:SHJ66689 SHJ66737:SHJ66738 SHJ66870:SHJ66876 SHJ66882:SHJ66895 SHJ66898:SHJ66933 SHJ66935:SHJ66957 SHJ66961:SHJ66984 SHJ131363:SHJ131454 SHJ131651:SHJ131680 SHJ132154:SHJ132198 SHJ132202:SHJ132225 SHJ132273:SHJ132274 SHJ132406:SHJ132412 SHJ132418:SHJ132431 SHJ132434:SHJ132469 SHJ132471:SHJ132493 SHJ132497:SHJ132520 SHJ196899:SHJ196990 SHJ197187:SHJ197216 SHJ197690:SHJ197734 SHJ197738:SHJ197761 SHJ197809:SHJ197810 SHJ197942:SHJ197948 SHJ197954:SHJ197967 SHJ197970:SHJ198005 SHJ198007:SHJ198029 SHJ198033:SHJ198056 SHJ262435:SHJ262526 SHJ262723:SHJ262752 SHJ263226:SHJ263270 SHJ263274:SHJ263297 SHJ263345:SHJ263346 SHJ263478:SHJ263484 SHJ263490:SHJ263503 SHJ263506:SHJ263541 SHJ263543:SHJ263565 SHJ263569:SHJ263592 SHJ327971:SHJ328062 SHJ328259:SHJ328288 SHJ328762:SHJ328806 SHJ328810:SHJ328833 SHJ328881:SHJ328882 SHJ329014:SHJ329020 SHJ329026:SHJ329039 SHJ329042:SHJ329077 SHJ329079:SHJ329101 SHJ329105:SHJ329128 SHJ393507:SHJ393598 SHJ393795:SHJ393824 SHJ394298:SHJ394342 SHJ394346:SHJ394369 SHJ394417:SHJ394418 SHJ394550:SHJ394556 SHJ394562:SHJ394575 SHJ394578:SHJ394613 SHJ394615:SHJ394637 SHJ394641:SHJ394664 SHJ459043:SHJ459134 SHJ459331:SHJ459360 SHJ459834:SHJ459878 SHJ459882:SHJ459905 SHJ459953:SHJ459954 SHJ460086:SHJ460092 SHJ460098:SHJ460111 SHJ460114:SHJ460149 SHJ460151:SHJ460173 SHJ460177:SHJ460200 SHJ524579:SHJ524670 SHJ524867:SHJ524896 SHJ525370:SHJ525414 SHJ525418:SHJ525441 SHJ525489:SHJ525490 SHJ525622:SHJ525628 SHJ525634:SHJ525647 SHJ525650:SHJ525685 SHJ525687:SHJ525709 SHJ525713:SHJ525736 SHJ590115:SHJ590206 SHJ590403:SHJ590432 SHJ590906:SHJ590950 SHJ590954:SHJ590977 SHJ591025:SHJ591026 SHJ591158:SHJ591164 SHJ591170:SHJ591183 SHJ591186:SHJ591221 SHJ591223:SHJ591245 SHJ591249:SHJ591272 SHJ655651:SHJ655742 SHJ655939:SHJ655968 SHJ656442:SHJ656486 SHJ656490:SHJ656513 SHJ656561:SHJ656562 SHJ656694:SHJ656700 SHJ656706:SHJ656719 SHJ656722:SHJ656757 SHJ656759:SHJ656781 SHJ656785:SHJ656808 SHJ721187:SHJ721278 SHJ721475:SHJ721504 SHJ721978:SHJ722022 SHJ722026:SHJ722049 SHJ722097:SHJ722098 SHJ722230:SHJ722236 SHJ722242:SHJ722255 SHJ722258:SHJ722293 SHJ722295:SHJ722317 SHJ722321:SHJ722344 SHJ786723:SHJ786814 SHJ787011:SHJ787040 SHJ787514:SHJ787558 SHJ787562:SHJ787585 SHJ787633:SHJ787634 SHJ787766:SHJ787772 SHJ787778:SHJ787791 SHJ787794:SHJ787829 SHJ787831:SHJ787853 SHJ787857:SHJ787880 SHJ852259:SHJ852350 SHJ852547:SHJ852576 SHJ853050:SHJ853094 SHJ853098:SHJ853121 SHJ853169:SHJ853170 SHJ853302:SHJ853308 SHJ853314:SHJ853327 SHJ853330:SHJ853365 SHJ853367:SHJ853389 SHJ853393:SHJ853416 SHJ917795:SHJ917886 SHJ918083:SHJ918112 SHJ918586:SHJ918630 SHJ918634:SHJ918657 SHJ918705:SHJ918706 SHJ918838:SHJ918844 SHJ918850:SHJ918863 SHJ918866:SHJ918901 SHJ918903:SHJ918925 SHJ918929:SHJ918952 SHJ983331:SHJ983422 SHJ983619:SHJ983648 SHJ984122:SHJ984166 SHJ984170:SHJ984193 SHJ984241:SHJ984242 SHJ984374:SHJ984380 SHJ984386:SHJ984399 SHJ984402:SHJ984437 SHJ984439:SHJ984461 SHJ984465:SHJ984488 SHM354:SHM355 SHM65879:SHM65880 SHM131415:SHM131416 SHM196951:SHM196952 SHM262487:SHM262488 SHM328023:SHM328024 SHM393559:SHM393560 SHM459095:SHM459096 SHM524631:SHM524632 SHM590167:SHM590168 SHM655703:SHM655704 SHM721239:SHM721240 SHM786775:SHM786776 SHM852311:SHM852312 SHM917847:SHM917848 SHM983383:SHM983384 SRF302:SRF393 SRF588:SRF617 SRF1085:SRF1129 SRF1133:SRF1156 SRF1203:SRF1204 SRF1335:SRF1341 SRF1347:SRF1360 SRF1363:SRF1398 SRF1400:SRF1422 SRF1426:SRF1449 SRF65827:SRF65918 SRF66115:SRF66144 SRF66618:SRF66662 SRF66666:SRF66689 SRF66737:SRF66738 SRF66870:SRF66876 SRF66882:SRF66895 SRF66898:SRF66933 SRF66935:SRF66957 SRF66961:SRF66984 SRF131363:SRF131454 SRF131651:SRF131680 SRF132154:SRF132198 SRF132202:SRF132225 SRF132273:SRF132274 SRF132406:SRF132412 SRF132418:SRF132431 SRF132434:SRF132469 SRF132471:SRF132493 SRF132497:SRF132520 SRF196899:SRF196990 SRF197187:SRF197216 SRF197690:SRF197734 SRF197738:SRF197761 SRF197809:SRF197810 SRF197942:SRF197948 SRF197954:SRF197967 SRF197970:SRF198005 SRF198007:SRF198029 SRF198033:SRF198056 SRF262435:SRF262526 SRF262723:SRF262752 SRF263226:SRF263270 SRF263274:SRF263297 SRF263345:SRF263346 SRF263478:SRF263484 SRF263490:SRF263503 SRF263506:SRF263541 SRF263543:SRF263565 SRF263569:SRF263592 SRF327971:SRF328062 SRF328259:SRF328288 SRF328762:SRF328806 SRF328810:SRF328833 SRF328881:SRF328882 SRF329014:SRF329020 SRF329026:SRF329039 SRF329042:SRF329077 SRF329079:SRF329101 SRF329105:SRF329128 SRF393507:SRF393598 SRF393795:SRF393824 SRF394298:SRF394342 SRF394346:SRF394369 SRF394417:SRF394418 SRF394550:SRF394556 SRF394562:SRF394575 SRF394578:SRF394613 SRF394615:SRF394637 SRF394641:SRF394664 SRF459043:SRF459134 SRF459331:SRF459360 SRF459834:SRF459878 SRF459882:SRF459905 SRF459953:SRF459954 SRF460086:SRF460092 SRF460098:SRF460111 SRF460114:SRF460149 SRF460151:SRF460173 SRF460177:SRF460200 SRF524579:SRF524670 SRF524867:SRF524896 SRF525370:SRF525414 SRF525418:SRF525441 SRF525489:SRF525490 SRF525622:SRF525628 SRF525634:SRF525647 SRF525650:SRF525685 SRF525687:SRF525709 SRF525713:SRF525736 SRF590115:SRF590206 SRF590403:SRF590432 SRF590906:SRF590950 SRF590954:SRF590977 SRF591025:SRF591026 SRF591158:SRF591164 SRF591170:SRF591183 SRF591186:SRF591221 SRF591223:SRF591245 SRF591249:SRF591272 SRF655651:SRF655742 SRF655939:SRF655968 SRF656442:SRF656486 SRF656490:SRF656513 SRF656561:SRF656562 SRF656694:SRF656700 SRF656706:SRF656719 SRF656722:SRF656757 SRF656759:SRF656781 SRF656785:SRF656808 SRF721187:SRF721278 SRF721475:SRF721504 SRF721978:SRF722022 SRF722026:SRF722049 SRF722097:SRF722098 SRF722230:SRF722236 SRF722242:SRF722255 SRF722258:SRF722293 SRF722295:SRF722317 SRF722321:SRF722344 SRF786723:SRF786814 SRF787011:SRF787040 SRF787514:SRF787558 SRF787562:SRF787585 SRF787633:SRF787634 SRF787766:SRF787772 SRF787778:SRF787791 SRF787794:SRF787829 SRF787831:SRF787853 SRF787857:SRF787880 SRF852259:SRF852350 SRF852547:SRF852576 SRF853050:SRF853094 SRF853098:SRF853121 SRF853169:SRF853170 SRF853302:SRF853308 SRF853314:SRF853327 SRF853330:SRF853365 SRF853367:SRF853389 SRF853393:SRF853416 SRF917795:SRF917886 SRF918083:SRF918112 SRF918586:SRF918630 SRF918634:SRF918657 SRF918705:SRF918706 SRF918838:SRF918844 SRF918850:SRF918863 SRF918866:SRF918901 SRF918903:SRF918925 SRF918929:SRF918952 SRF983331:SRF983422 SRF983619:SRF983648 SRF984122:SRF984166 SRF984170:SRF984193 SRF984241:SRF984242 SRF984374:SRF984380 SRF984386:SRF984399 SRF984402:SRF984437 SRF984439:SRF984461 SRF984465:SRF984488 SRI354:SRI355 SRI65879:SRI65880 SRI131415:SRI131416 SRI196951:SRI196952 SRI262487:SRI262488 SRI328023:SRI328024 SRI393559:SRI393560 SRI459095:SRI459096 SRI524631:SRI524632 SRI590167:SRI590168 SRI655703:SRI655704 SRI721239:SRI721240 SRI786775:SRI786776 SRI852311:SRI852312 SRI917847:SRI917848 SRI983383:SRI983384 TBB302:TBB393 TBB588:TBB617 TBB1085:TBB1129 TBB1133:TBB1156 TBB1203:TBB1204 TBB1335:TBB1341 TBB1347:TBB1360 TBB1363:TBB1398 TBB1400:TBB1422 TBB1426:TBB1449 TBB65827:TBB65918 TBB66115:TBB66144 TBB66618:TBB66662 TBB66666:TBB66689 TBB66737:TBB66738 TBB66870:TBB66876 TBB66882:TBB66895 TBB66898:TBB66933 TBB66935:TBB66957 TBB66961:TBB66984 TBB131363:TBB131454 TBB131651:TBB131680 TBB132154:TBB132198 TBB132202:TBB132225 TBB132273:TBB132274 TBB132406:TBB132412 TBB132418:TBB132431 TBB132434:TBB132469 TBB132471:TBB132493 TBB132497:TBB132520 TBB196899:TBB196990 TBB197187:TBB197216 TBB197690:TBB197734 TBB197738:TBB197761 TBB197809:TBB197810 TBB197942:TBB197948 TBB197954:TBB197967 TBB197970:TBB198005 TBB198007:TBB198029 TBB198033:TBB198056 TBB262435:TBB262526 TBB262723:TBB262752 TBB263226:TBB263270 TBB263274:TBB263297 TBB263345:TBB263346 TBB263478:TBB263484 TBB263490:TBB263503 TBB263506:TBB263541 TBB263543:TBB263565 TBB263569:TBB263592 TBB327971:TBB328062 TBB328259:TBB328288 TBB328762:TBB328806 TBB328810:TBB328833 TBB328881:TBB328882 TBB329014:TBB329020 TBB329026:TBB329039 TBB329042:TBB329077 TBB329079:TBB329101 TBB329105:TBB329128 TBB393507:TBB393598 TBB393795:TBB393824 TBB394298:TBB394342 TBB394346:TBB394369 TBB394417:TBB394418 TBB394550:TBB394556 TBB394562:TBB394575 TBB394578:TBB394613 TBB394615:TBB394637 TBB394641:TBB394664 TBB459043:TBB459134 TBB459331:TBB459360 TBB459834:TBB459878 TBB459882:TBB459905 TBB459953:TBB459954 TBB460086:TBB460092 TBB460098:TBB460111 TBB460114:TBB460149 TBB460151:TBB460173 TBB460177:TBB460200 TBB524579:TBB524670 TBB524867:TBB524896 TBB525370:TBB525414 TBB525418:TBB525441 TBB525489:TBB525490 TBB525622:TBB525628 TBB525634:TBB525647 TBB525650:TBB525685 TBB525687:TBB525709 TBB525713:TBB525736 TBB590115:TBB590206 TBB590403:TBB590432 TBB590906:TBB590950 TBB590954:TBB590977 TBB591025:TBB591026 TBB591158:TBB591164 TBB591170:TBB591183 TBB591186:TBB591221 TBB591223:TBB591245 TBB591249:TBB591272 TBB655651:TBB655742 TBB655939:TBB655968 TBB656442:TBB656486 TBB656490:TBB656513 TBB656561:TBB656562 TBB656694:TBB656700 TBB656706:TBB656719 TBB656722:TBB656757 TBB656759:TBB656781 TBB656785:TBB656808 TBB721187:TBB721278 TBB721475:TBB721504 TBB721978:TBB722022 TBB722026:TBB722049 TBB722097:TBB722098 TBB722230:TBB722236 TBB722242:TBB722255 TBB722258:TBB722293 TBB722295:TBB722317 TBB722321:TBB722344 TBB786723:TBB786814 TBB787011:TBB787040 TBB787514:TBB787558 TBB787562:TBB787585 TBB787633:TBB787634 TBB787766:TBB787772 TBB787778:TBB787791 TBB787794:TBB787829 TBB787831:TBB787853 TBB787857:TBB787880 TBB852259:TBB852350 TBB852547:TBB852576 TBB853050:TBB853094 TBB853098:TBB853121 TBB853169:TBB853170 TBB853302:TBB853308 TBB853314:TBB853327 TBB853330:TBB853365 TBB853367:TBB853389 TBB853393:TBB853416 TBB917795:TBB917886 TBB918083:TBB918112 TBB918586:TBB918630 TBB918634:TBB918657 TBB918705:TBB918706 TBB918838:TBB918844 TBB918850:TBB918863 TBB918866:TBB918901 TBB918903:TBB918925 TBB918929:TBB918952 TBB983331:TBB983422 TBB983619:TBB983648 TBB984122:TBB984166 TBB984170:TBB984193 TBB984241:TBB984242 TBB984374:TBB984380 TBB984386:TBB984399 TBB984402:TBB984437 TBB984439:TBB984461 TBB984465:TBB984488 TBE354:TBE355 TBE65879:TBE65880 TBE131415:TBE131416 TBE196951:TBE196952 TBE262487:TBE262488 TBE328023:TBE328024 TBE393559:TBE393560 TBE459095:TBE459096 TBE524631:TBE524632 TBE590167:TBE590168 TBE655703:TBE655704 TBE721239:TBE721240 TBE786775:TBE786776 TBE852311:TBE852312 TBE917847:TBE917848 TBE983383:TBE983384 TKX302:TKX393 TKX588:TKX617 TKX1085:TKX1129 TKX1133:TKX1156 TKX1203:TKX1204 TKX1335:TKX1341 TKX1347:TKX1360 TKX1363:TKX1398 TKX1400:TKX1422 TKX1426:TKX1449 TKX65827:TKX65918 TKX66115:TKX66144 TKX66618:TKX66662 TKX66666:TKX66689 TKX66737:TKX66738 TKX66870:TKX66876 TKX66882:TKX66895 TKX66898:TKX66933 TKX66935:TKX66957 TKX66961:TKX66984 TKX131363:TKX131454 TKX131651:TKX131680 TKX132154:TKX132198 TKX132202:TKX132225 TKX132273:TKX132274 TKX132406:TKX132412 TKX132418:TKX132431 TKX132434:TKX132469 TKX132471:TKX132493 TKX132497:TKX132520 TKX196899:TKX196990 TKX197187:TKX197216 TKX197690:TKX197734 TKX197738:TKX197761 TKX197809:TKX197810 TKX197942:TKX197948 TKX197954:TKX197967 TKX197970:TKX198005 TKX198007:TKX198029 TKX198033:TKX198056 TKX262435:TKX262526 TKX262723:TKX262752 TKX263226:TKX263270 TKX263274:TKX263297 TKX263345:TKX263346 TKX263478:TKX263484 TKX263490:TKX263503 TKX263506:TKX263541 TKX263543:TKX263565 TKX263569:TKX263592 TKX327971:TKX328062 TKX328259:TKX328288 TKX328762:TKX328806 TKX328810:TKX328833 TKX328881:TKX328882 TKX329014:TKX329020 TKX329026:TKX329039 TKX329042:TKX329077 TKX329079:TKX329101 TKX329105:TKX329128 TKX393507:TKX393598 TKX393795:TKX393824 TKX394298:TKX394342 TKX394346:TKX394369 TKX394417:TKX394418 TKX394550:TKX394556 TKX394562:TKX394575 TKX394578:TKX394613 TKX394615:TKX394637 TKX394641:TKX394664 TKX459043:TKX459134 TKX459331:TKX459360 TKX459834:TKX459878 TKX459882:TKX459905 TKX459953:TKX459954 TKX460086:TKX460092 TKX460098:TKX460111 TKX460114:TKX460149 TKX460151:TKX460173 TKX460177:TKX460200 TKX524579:TKX524670 TKX524867:TKX524896 TKX525370:TKX525414 TKX525418:TKX525441 TKX525489:TKX525490 TKX525622:TKX525628 TKX525634:TKX525647 TKX525650:TKX525685 TKX525687:TKX525709 TKX525713:TKX525736 TKX590115:TKX590206 TKX590403:TKX590432 TKX590906:TKX590950 TKX590954:TKX590977 TKX591025:TKX591026 TKX591158:TKX591164 TKX591170:TKX591183 TKX591186:TKX591221 TKX591223:TKX591245 TKX591249:TKX591272 TKX655651:TKX655742 TKX655939:TKX655968 TKX656442:TKX656486 TKX656490:TKX656513 TKX656561:TKX656562 TKX656694:TKX656700 TKX656706:TKX656719 TKX656722:TKX656757 TKX656759:TKX656781 TKX656785:TKX656808 TKX721187:TKX721278 TKX721475:TKX721504 TKX721978:TKX722022 TKX722026:TKX722049 TKX722097:TKX722098 TKX722230:TKX722236 TKX722242:TKX722255 TKX722258:TKX722293 TKX722295:TKX722317 TKX722321:TKX722344 TKX786723:TKX786814 TKX787011:TKX787040 TKX787514:TKX787558 TKX787562:TKX787585 TKX787633:TKX787634 TKX787766:TKX787772 TKX787778:TKX787791 TKX787794:TKX787829 TKX787831:TKX787853 TKX787857:TKX787880 TKX852259:TKX852350 TKX852547:TKX852576 TKX853050:TKX853094 TKX853098:TKX853121 TKX853169:TKX853170 TKX853302:TKX853308 TKX853314:TKX853327 TKX853330:TKX853365 TKX853367:TKX853389 TKX853393:TKX853416 TKX917795:TKX917886 TKX918083:TKX918112 TKX918586:TKX918630 TKX918634:TKX918657 TKX918705:TKX918706 TKX918838:TKX918844 TKX918850:TKX918863 TKX918866:TKX918901 TKX918903:TKX918925 TKX918929:TKX918952 TKX983331:TKX983422 TKX983619:TKX983648 TKX984122:TKX984166 TKX984170:TKX984193 TKX984241:TKX984242 TKX984374:TKX984380 TKX984386:TKX984399 TKX984402:TKX984437 TKX984439:TKX984461 TKX984465:TKX984488 TLA354:TLA355 TLA65879:TLA65880 TLA131415:TLA131416 TLA196951:TLA196952 TLA262487:TLA262488 TLA328023:TLA328024 TLA393559:TLA393560 TLA459095:TLA459096 TLA524631:TLA524632 TLA590167:TLA590168 TLA655703:TLA655704 TLA721239:TLA721240 TLA786775:TLA786776 TLA852311:TLA852312 TLA917847:TLA917848 TLA983383:TLA983384 TUT302:TUT393 TUT588:TUT617 TUT1085:TUT1129 TUT1133:TUT1156 TUT1203:TUT1204 TUT1335:TUT1341 TUT1347:TUT1360 TUT1363:TUT1398 TUT1400:TUT1422 TUT1426:TUT1449 TUT65827:TUT65918 TUT66115:TUT66144 TUT66618:TUT66662 TUT66666:TUT66689 TUT66737:TUT66738 TUT66870:TUT66876 TUT66882:TUT66895 TUT66898:TUT66933 TUT66935:TUT66957 TUT66961:TUT66984 TUT131363:TUT131454 TUT131651:TUT131680 TUT132154:TUT132198 TUT132202:TUT132225 TUT132273:TUT132274 TUT132406:TUT132412 TUT132418:TUT132431 TUT132434:TUT132469 TUT132471:TUT132493 TUT132497:TUT132520 TUT196899:TUT196990 TUT197187:TUT197216 TUT197690:TUT197734 TUT197738:TUT197761 TUT197809:TUT197810 TUT197942:TUT197948 TUT197954:TUT197967 TUT197970:TUT198005 TUT198007:TUT198029 TUT198033:TUT198056 TUT262435:TUT262526 TUT262723:TUT262752 TUT263226:TUT263270 TUT263274:TUT263297 TUT263345:TUT263346 TUT263478:TUT263484 TUT263490:TUT263503 TUT263506:TUT263541 TUT263543:TUT263565 TUT263569:TUT263592 TUT327971:TUT328062 TUT328259:TUT328288 TUT328762:TUT328806 TUT328810:TUT328833 TUT328881:TUT328882 TUT329014:TUT329020 TUT329026:TUT329039 TUT329042:TUT329077 TUT329079:TUT329101 TUT329105:TUT329128 TUT393507:TUT393598 TUT393795:TUT393824 TUT394298:TUT394342 TUT394346:TUT394369 TUT394417:TUT394418 TUT394550:TUT394556 TUT394562:TUT394575 TUT394578:TUT394613 TUT394615:TUT394637 TUT394641:TUT394664 TUT459043:TUT459134 TUT459331:TUT459360 TUT459834:TUT459878 TUT459882:TUT459905 TUT459953:TUT459954 TUT460086:TUT460092 TUT460098:TUT460111 TUT460114:TUT460149 TUT460151:TUT460173 TUT460177:TUT460200 TUT524579:TUT524670 TUT524867:TUT524896 TUT525370:TUT525414 TUT525418:TUT525441 TUT525489:TUT525490 TUT525622:TUT525628 TUT525634:TUT525647 TUT525650:TUT525685 TUT525687:TUT525709 TUT525713:TUT525736 TUT590115:TUT590206 TUT590403:TUT590432 TUT590906:TUT590950 TUT590954:TUT590977 TUT591025:TUT591026 TUT591158:TUT591164 TUT591170:TUT591183 TUT591186:TUT591221 TUT591223:TUT591245 TUT591249:TUT591272 TUT655651:TUT655742 TUT655939:TUT655968 TUT656442:TUT656486 TUT656490:TUT656513 TUT656561:TUT656562 TUT656694:TUT656700 TUT656706:TUT656719 TUT656722:TUT656757 TUT656759:TUT656781 TUT656785:TUT656808 TUT721187:TUT721278 TUT721475:TUT721504 TUT721978:TUT722022 TUT722026:TUT722049 TUT722097:TUT722098 TUT722230:TUT722236 TUT722242:TUT722255 TUT722258:TUT722293 TUT722295:TUT722317 TUT722321:TUT722344 TUT786723:TUT786814 TUT787011:TUT787040 TUT787514:TUT787558 TUT787562:TUT787585 TUT787633:TUT787634 TUT787766:TUT787772 TUT787778:TUT787791 TUT787794:TUT787829 TUT787831:TUT787853 TUT787857:TUT787880 TUT852259:TUT852350 TUT852547:TUT852576 TUT853050:TUT853094 TUT853098:TUT853121 TUT853169:TUT853170 TUT853302:TUT853308 TUT853314:TUT853327 TUT853330:TUT853365 TUT853367:TUT853389 TUT853393:TUT853416 TUT917795:TUT917886 TUT918083:TUT918112 TUT918586:TUT918630 TUT918634:TUT918657 TUT918705:TUT918706 TUT918838:TUT918844 TUT918850:TUT918863 TUT918866:TUT918901 TUT918903:TUT918925 TUT918929:TUT918952 TUT983331:TUT983422 TUT983619:TUT983648 TUT984122:TUT984166 TUT984170:TUT984193 TUT984241:TUT984242 TUT984374:TUT984380 TUT984386:TUT984399 TUT984402:TUT984437 TUT984439:TUT984461 TUT984465:TUT984488 TUW354:TUW355 TUW65879:TUW65880 TUW131415:TUW131416 TUW196951:TUW196952 TUW262487:TUW262488 TUW328023:TUW328024 TUW393559:TUW393560 TUW459095:TUW459096 TUW524631:TUW524632 TUW590167:TUW590168 TUW655703:TUW655704 TUW721239:TUW721240 TUW786775:TUW786776 TUW852311:TUW852312 TUW917847:TUW917848 TUW983383:TUW983384 UEP302:UEP393 UEP588:UEP617 UEP1085:UEP1129 UEP1133:UEP1156 UEP1203:UEP1204 UEP1335:UEP1341 UEP1347:UEP1360 UEP1363:UEP1398 UEP1400:UEP1422 UEP1426:UEP1449 UEP65827:UEP65918 UEP66115:UEP66144 UEP66618:UEP66662 UEP66666:UEP66689 UEP66737:UEP66738 UEP66870:UEP66876 UEP66882:UEP66895 UEP66898:UEP66933 UEP66935:UEP66957 UEP66961:UEP66984 UEP131363:UEP131454 UEP131651:UEP131680 UEP132154:UEP132198 UEP132202:UEP132225 UEP132273:UEP132274 UEP132406:UEP132412 UEP132418:UEP132431 UEP132434:UEP132469 UEP132471:UEP132493 UEP132497:UEP132520 UEP196899:UEP196990 UEP197187:UEP197216 UEP197690:UEP197734 UEP197738:UEP197761 UEP197809:UEP197810 UEP197942:UEP197948 UEP197954:UEP197967 UEP197970:UEP198005 UEP198007:UEP198029 UEP198033:UEP198056 UEP262435:UEP262526 UEP262723:UEP262752 UEP263226:UEP263270 UEP263274:UEP263297 UEP263345:UEP263346 UEP263478:UEP263484 UEP263490:UEP263503 UEP263506:UEP263541 UEP263543:UEP263565 UEP263569:UEP263592 UEP327971:UEP328062 UEP328259:UEP328288 UEP328762:UEP328806 UEP328810:UEP328833 UEP328881:UEP328882 UEP329014:UEP329020 UEP329026:UEP329039 UEP329042:UEP329077 UEP329079:UEP329101 UEP329105:UEP329128 UEP393507:UEP393598 UEP393795:UEP393824 UEP394298:UEP394342 UEP394346:UEP394369 UEP394417:UEP394418 UEP394550:UEP394556 UEP394562:UEP394575 UEP394578:UEP394613 UEP394615:UEP394637 UEP394641:UEP394664 UEP459043:UEP459134 UEP459331:UEP459360 UEP459834:UEP459878 UEP459882:UEP459905 UEP459953:UEP459954 UEP460086:UEP460092 UEP460098:UEP460111 UEP460114:UEP460149 UEP460151:UEP460173 UEP460177:UEP460200 UEP524579:UEP524670 UEP524867:UEP524896 UEP525370:UEP525414 UEP525418:UEP525441 UEP525489:UEP525490 UEP525622:UEP525628 UEP525634:UEP525647 UEP525650:UEP525685 UEP525687:UEP525709 UEP525713:UEP525736 UEP590115:UEP590206 UEP590403:UEP590432 UEP590906:UEP590950 UEP590954:UEP590977 UEP591025:UEP591026 UEP591158:UEP591164 UEP591170:UEP591183 UEP591186:UEP591221 UEP591223:UEP591245 UEP591249:UEP591272 UEP655651:UEP655742 UEP655939:UEP655968 UEP656442:UEP656486 UEP656490:UEP656513 UEP656561:UEP656562 UEP656694:UEP656700 UEP656706:UEP656719 UEP656722:UEP656757 UEP656759:UEP656781 UEP656785:UEP656808 UEP721187:UEP721278 UEP721475:UEP721504 UEP721978:UEP722022 UEP722026:UEP722049 UEP722097:UEP722098 UEP722230:UEP722236 UEP722242:UEP722255 UEP722258:UEP722293 UEP722295:UEP722317 UEP722321:UEP722344 UEP786723:UEP786814 UEP787011:UEP787040 UEP787514:UEP787558 UEP787562:UEP787585 UEP787633:UEP787634 UEP787766:UEP787772 UEP787778:UEP787791 UEP787794:UEP787829 UEP787831:UEP787853 UEP787857:UEP787880 UEP852259:UEP852350 UEP852547:UEP852576 UEP853050:UEP853094 UEP853098:UEP853121 UEP853169:UEP853170 UEP853302:UEP853308 UEP853314:UEP853327 UEP853330:UEP853365 UEP853367:UEP853389 UEP853393:UEP853416 UEP917795:UEP917886 UEP918083:UEP918112 UEP918586:UEP918630 UEP918634:UEP918657 UEP918705:UEP918706 UEP918838:UEP918844 UEP918850:UEP918863 UEP918866:UEP918901 UEP918903:UEP918925 UEP918929:UEP918952 UEP983331:UEP983422 UEP983619:UEP983648 UEP984122:UEP984166 UEP984170:UEP984193 UEP984241:UEP984242 UEP984374:UEP984380 UEP984386:UEP984399 UEP984402:UEP984437 UEP984439:UEP984461 UEP984465:UEP984488 UES354:UES355 UES65879:UES65880 UES131415:UES131416 UES196951:UES196952 UES262487:UES262488 UES328023:UES328024 UES393559:UES393560 UES459095:UES459096 UES524631:UES524632 UES590167:UES590168 UES655703:UES655704 UES721239:UES721240 UES786775:UES786776 UES852311:UES852312 UES917847:UES917848 UES983383:UES983384 UOL302:UOL393 UOL588:UOL617 UOL1085:UOL1129 UOL1133:UOL1156 UOL1203:UOL1204 UOL1335:UOL1341 UOL1347:UOL1360 UOL1363:UOL1398 UOL1400:UOL1422 UOL1426:UOL1449 UOL65827:UOL65918 UOL66115:UOL66144 UOL66618:UOL66662 UOL66666:UOL66689 UOL66737:UOL66738 UOL66870:UOL66876 UOL66882:UOL66895 UOL66898:UOL66933 UOL66935:UOL66957 UOL66961:UOL66984 UOL131363:UOL131454 UOL131651:UOL131680 UOL132154:UOL132198 UOL132202:UOL132225 UOL132273:UOL132274 UOL132406:UOL132412 UOL132418:UOL132431 UOL132434:UOL132469 UOL132471:UOL132493 UOL132497:UOL132520 UOL196899:UOL196990 UOL197187:UOL197216 UOL197690:UOL197734 UOL197738:UOL197761 UOL197809:UOL197810 UOL197942:UOL197948 UOL197954:UOL197967 UOL197970:UOL198005 UOL198007:UOL198029 UOL198033:UOL198056 UOL262435:UOL262526 UOL262723:UOL262752 UOL263226:UOL263270 UOL263274:UOL263297 UOL263345:UOL263346 UOL263478:UOL263484 UOL263490:UOL263503 UOL263506:UOL263541 UOL263543:UOL263565 UOL263569:UOL263592 UOL327971:UOL328062 UOL328259:UOL328288 UOL328762:UOL328806 UOL328810:UOL328833 UOL328881:UOL328882 UOL329014:UOL329020 UOL329026:UOL329039 UOL329042:UOL329077 UOL329079:UOL329101 UOL329105:UOL329128 UOL393507:UOL393598 UOL393795:UOL393824 UOL394298:UOL394342 UOL394346:UOL394369 UOL394417:UOL394418 UOL394550:UOL394556 UOL394562:UOL394575 UOL394578:UOL394613 UOL394615:UOL394637 UOL394641:UOL394664 UOL459043:UOL459134 UOL459331:UOL459360 UOL459834:UOL459878 UOL459882:UOL459905 UOL459953:UOL459954 UOL460086:UOL460092 UOL460098:UOL460111 UOL460114:UOL460149 UOL460151:UOL460173 UOL460177:UOL460200 UOL524579:UOL524670 UOL524867:UOL524896 UOL525370:UOL525414 UOL525418:UOL525441 UOL525489:UOL525490 UOL525622:UOL525628 UOL525634:UOL525647 UOL525650:UOL525685 UOL525687:UOL525709 UOL525713:UOL525736 UOL590115:UOL590206 UOL590403:UOL590432 UOL590906:UOL590950 UOL590954:UOL590977 UOL591025:UOL591026 UOL591158:UOL591164 UOL591170:UOL591183 UOL591186:UOL591221 UOL591223:UOL591245 UOL591249:UOL591272 UOL655651:UOL655742 UOL655939:UOL655968 UOL656442:UOL656486 UOL656490:UOL656513 UOL656561:UOL656562 UOL656694:UOL656700 UOL656706:UOL656719 UOL656722:UOL656757 UOL656759:UOL656781 UOL656785:UOL656808 UOL721187:UOL721278 UOL721475:UOL721504 UOL721978:UOL722022 UOL722026:UOL722049 UOL722097:UOL722098 UOL722230:UOL722236 UOL722242:UOL722255 UOL722258:UOL722293 UOL722295:UOL722317 UOL722321:UOL722344 UOL786723:UOL786814 UOL787011:UOL787040 UOL787514:UOL787558 UOL787562:UOL787585 UOL787633:UOL787634 UOL787766:UOL787772 UOL787778:UOL787791 UOL787794:UOL787829 UOL787831:UOL787853 UOL787857:UOL787880 UOL852259:UOL852350 UOL852547:UOL852576 UOL853050:UOL853094 UOL853098:UOL853121 UOL853169:UOL853170 UOL853302:UOL853308 UOL853314:UOL853327 UOL853330:UOL853365 UOL853367:UOL853389 UOL853393:UOL853416 UOL917795:UOL917886 UOL918083:UOL918112 UOL918586:UOL918630 UOL918634:UOL918657 UOL918705:UOL918706 UOL918838:UOL918844 UOL918850:UOL918863 UOL918866:UOL918901 UOL918903:UOL918925 UOL918929:UOL918952 UOL983331:UOL983422 UOL983619:UOL983648 UOL984122:UOL984166 UOL984170:UOL984193 UOL984241:UOL984242 UOL984374:UOL984380 UOL984386:UOL984399 UOL984402:UOL984437 UOL984439:UOL984461 UOL984465:UOL984488 UOO354:UOO355 UOO65879:UOO65880 UOO131415:UOO131416 UOO196951:UOO196952 UOO262487:UOO262488 UOO328023:UOO328024 UOO393559:UOO393560 UOO459095:UOO459096 UOO524631:UOO524632 UOO590167:UOO590168 UOO655703:UOO655704 UOO721239:UOO721240 UOO786775:UOO786776 UOO852311:UOO852312 UOO917847:UOO917848 UOO983383:UOO983384 UYH302:UYH393 UYH588:UYH617 UYH1085:UYH1129 UYH1133:UYH1156 UYH1203:UYH1204 UYH1335:UYH1341 UYH1347:UYH1360 UYH1363:UYH1398 UYH1400:UYH1422 UYH1426:UYH1449 UYH65827:UYH65918 UYH66115:UYH66144 UYH66618:UYH66662 UYH66666:UYH66689 UYH66737:UYH66738 UYH66870:UYH66876 UYH66882:UYH66895 UYH66898:UYH66933 UYH66935:UYH66957 UYH66961:UYH66984 UYH131363:UYH131454 UYH131651:UYH131680 UYH132154:UYH132198 UYH132202:UYH132225 UYH132273:UYH132274 UYH132406:UYH132412 UYH132418:UYH132431 UYH132434:UYH132469 UYH132471:UYH132493 UYH132497:UYH132520 UYH196899:UYH196990 UYH197187:UYH197216 UYH197690:UYH197734 UYH197738:UYH197761 UYH197809:UYH197810 UYH197942:UYH197948 UYH197954:UYH197967 UYH197970:UYH198005 UYH198007:UYH198029 UYH198033:UYH198056 UYH262435:UYH262526 UYH262723:UYH262752 UYH263226:UYH263270 UYH263274:UYH263297 UYH263345:UYH263346 UYH263478:UYH263484 UYH263490:UYH263503 UYH263506:UYH263541 UYH263543:UYH263565 UYH263569:UYH263592 UYH327971:UYH328062 UYH328259:UYH328288 UYH328762:UYH328806 UYH328810:UYH328833 UYH328881:UYH328882 UYH329014:UYH329020 UYH329026:UYH329039 UYH329042:UYH329077 UYH329079:UYH329101 UYH329105:UYH329128 UYH393507:UYH393598 UYH393795:UYH393824 UYH394298:UYH394342 UYH394346:UYH394369 UYH394417:UYH394418 UYH394550:UYH394556 UYH394562:UYH394575 UYH394578:UYH394613 UYH394615:UYH394637 UYH394641:UYH394664 UYH459043:UYH459134 UYH459331:UYH459360 UYH459834:UYH459878 UYH459882:UYH459905 UYH459953:UYH459954 UYH460086:UYH460092 UYH460098:UYH460111 UYH460114:UYH460149 UYH460151:UYH460173 UYH460177:UYH460200 UYH524579:UYH524670 UYH524867:UYH524896 UYH525370:UYH525414 UYH525418:UYH525441 UYH525489:UYH525490 UYH525622:UYH525628 UYH525634:UYH525647 UYH525650:UYH525685 UYH525687:UYH525709 UYH525713:UYH525736 UYH590115:UYH590206 UYH590403:UYH590432 UYH590906:UYH590950 UYH590954:UYH590977 UYH591025:UYH591026 UYH591158:UYH591164 UYH591170:UYH591183 UYH591186:UYH591221 UYH591223:UYH591245 UYH591249:UYH591272 UYH655651:UYH655742 UYH655939:UYH655968 UYH656442:UYH656486 UYH656490:UYH656513 UYH656561:UYH656562 UYH656694:UYH656700 UYH656706:UYH656719 UYH656722:UYH656757 UYH656759:UYH656781 UYH656785:UYH656808 UYH721187:UYH721278 UYH721475:UYH721504 UYH721978:UYH722022 UYH722026:UYH722049 UYH722097:UYH722098 UYH722230:UYH722236 UYH722242:UYH722255 UYH722258:UYH722293 UYH722295:UYH722317 UYH722321:UYH722344 UYH786723:UYH786814 UYH787011:UYH787040 UYH787514:UYH787558 UYH787562:UYH787585 UYH787633:UYH787634 UYH787766:UYH787772 UYH787778:UYH787791 UYH787794:UYH787829 UYH787831:UYH787853 UYH787857:UYH787880 UYH852259:UYH852350 UYH852547:UYH852576 UYH853050:UYH853094 UYH853098:UYH853121 UYH853169:UYH853170 UYH853302:UYH853308 UYH853314:UYH853327 UYH853330:UYH853365 UYH853367:UYH853389 UYH853393:UYH853416 UYH917795:UYH917886 UYH918083:UYH918112 UYH918586:UYH918630 UYH918634:UYH918657 UYH918705:UYH918706 UYH918838:UYH918844 UYH918850:UYH918863 UYH918866:UYH918901 UYH918903:UYH918925 UYH918929:UYH918952 UYH983331:UYH983422 UYH983619:UYH983648 UYH984122:UYH984166 UYH984170:UYH984193 UYH984241:UYH984242 UYH984374:UYH984380 UYH984386:UYH984399 UYH984402:UYH984437 UYH984439:UYH984461 UYH984465:UYH984488 UYK354:UYK355 UYK65879:UYK65880 UYK131415:UYK131416 UYK196951:UYK196952 UYK262487:UYK262488 UYK328023:UYK328024 UYK393559:UYK393560 UYK459095:UYK459096 UYK524631:UYK524632 UYK590167:UYK590168 UYK655703:UYK655704 UYK721239:UYK721240 UYK786775:UYK786776 UYK852311:UYK852312 UYK917847:UYK917848 UYK983383:UYK983384 VID302:VID393 VID588:VID617 VID1085:VID1129 VID1133:VID1156 VID1203:VID1204 VID1335:VID1341 VID1347:VID1360 VID1363:VID1398 VID1400:VID1422 VID1426:VID1449 VID65827:VID65918 VID66115:VID66144 VID66618:VID66662 VID66666:VID66689 VID66737:VID66738 VID66870:VID66876 VID66882:VID66895 VID66898:VID66933 VID66935:VID66957 VID66961:VID66984 VID131363:VID131454 VID131651:VID131680 VID132154:VID132198 VID132202:VID132225 VID132273:VID132274 VID132406:VID132412 VID132418:VID132431 VID132434:VID132469 VID132471:VID132493 VID132497:VID132520 VID196899:VID196990 VID197187:VID197216 VID197690:VID197734 VID197738:VID197761 VID197809:VID197810 VID197942:VID197948 VID197954:VID197967 VID197970:VID198005 VID198007:VID198029 VID198033:VID198056 VID262435:VID262526 VID262723:VID262752 VID263226:VID263270 VID263274:VID263297 VID263345:VID263346 VID263478:VID263484 VID263490:VID263503 VID263506:VID263541 VID263543:VID263565 VID263569:VID263592 VID327971:VID328062 VID328259:VID328288 VID328762:VID328806 VID328810:VID328833 VID328881:VID328882 VID329014:VID329020 VID329026:VID329039 VID329042:VID329077 VID329079:VID329101 VID329105:VID329128 VID393507:VID393598 VID393795:VID393824 VID394298:VID394342 VID394346:VID394369 VID394417:VID394418 VID394550:VID394556 VID394562:VID394575 VID394578:VID394613 VID394615:VID394637 VID394641:VID394664 VID459043:VID459134 VID459331:VID459360 VID459834:VID459878 VID459882:VID459905 VID459953:VID459954 VID460086:VID460092 VID460098:VID460111 VID460114:VID460149 VID460151:VID460173 VID460177:VID460200 VID524579:VID524670 VID524867:VID524896 VID525370:VID525414 VID525418:VID525441 VID525489:VID525490 VID525622:VID525628 VID525634:VID525647 VID525650:VID525685 VID525687:VID525709 VID525713:VID525736 VID590115:VID590206 VID590403:VID590432 VID590906:VID590950 VID590954:VID590977 VID591025:VID591026 VID591158:VID591164 VID591170:VID591183 VID591186:VID591221 VID591223:VID591245 VID591249:VID591272 VID655651:VID655742 VID655939:VID655968 VID656442:VID656486 VID656490:VID656513 VID656561:VID656562 VID656694:VID656700 VID656706:VID656719 VID656722:VID656757 VID656759:VID656781 VID656785:VID656808 VID721187:VID721278 VID721475:VID721504 VID721978:VID722022 VID722026:VID722049 VID722097:VID722098 VID722230:VID722236 VID722242:VID722255 VID722258:VID722293 VID722295:VID722317 VID722321:VID722344 VID786723:VID786814 VID787011:VID787040 VID787514:VID787558 VID787562:VID787585 VID787633:VID787634 VID787766:VID787772 VID787778:VID787791 VID787794:VID787829 VID787831:VID787853 VID787857:VID787880 VID852259:VID852350 VID852547:VID852576 VID853050:VID853094 VID853098:VID853121 VID853169:VID853170 VID853302:VID853308 VID853314:VID853327 VID853330:VID853365 VID853367:VID853389 VID853393:VID853416 VID917795:VID917886 VID918083:VID918112 VID918586:VID918630 VID918634:VID918657 VID918705:VID918706 VID918838:VID918844 VID918850:VID918863 VID918866:VID918901 VID918903:VID918925 VID918929:VID918952 VID983331:VID983422 VID983619:VID983648 VID984122:VID984166 VID984170:VID984193 VID984241:VID984242 VID984374:VID984380 VID984386:VID984399 VID984402:VID984437 VID984439:VID984461 VID984465:VID984488 VIG354:VIG355 VIG65879:VIG65880 VIG131415:VIG131416 VIG196951:VIG196952 VIG262487:VIG262488 VIG328023:VIG328024 VIG393559:VIG393560 VIG459095:VIG459096 VIG524631:VIG524632 VIG590167:VIG590168 VIG655703:VIG655704 VIG721239:VIG721240 VIG786775:VIG786776 VIG852311:VIG852312 VIG917847:VIG917848 VIG983383:VIG983384 VRZ302:VRZ393 VRZ588:VRZ617 VRZ1085:VRZ1129 VRZ1133:VRZ1156 VRZ1203:VRZ1204 VRZ1335:VRZ1341 VRZ1347:VRZ1360 VRZ1363:VRZ1398 VRZ1400:VRZ1422 VRZ1426:VRZ1449 VRZ65827:VRZ65918 VRZ66115:VRZ66144 VRZ66618:VRZ66662 VRZ66666:VRZ66689 VRZ66737:VRZ66738 VRZ66870:VRZ66876 VRZ66882:VRZ66895 VRZ66898:VRZ66933 VRZ66935:VRZ66957 VRZ66961:VRZ66984 VRZ131363:VRZ131454 VRZ131651:VRZ131680 VRZ132154:VRZ132198 VRZ132202:VRZ132225 VRZ132273:VRZ132274 VRZ132406:VRZ132412 VRZ132418:VRZ132431 VRZ132434:VRZ132469 VRZ132471:VRZ132493 VRZ132497:VRZ132520 VRZ196899:VRZ196990 VRZ197187:VRZ197216 VRZ197690:VRZ197734 VRZ197738:VRZ197761 VRZ197809:VRZ197810 VRZ197942:VRZ197948 VRZ197954:VRZ197967 VRZ197970:VRZ198005 VRZ198007:VRZ198029 VRZ198033:VRZ198056 VRZ262435:VRZ262526 VRZ262723:VRZ262752 VRZ263226:VRZ263270 VRZ263274:VRZ263297 VRZ263345:VRZ263346 VRZ263478:VRZ263484 VRZ263490:VRZ263503 VRZ263506:VRZ263541 VRZ263543:VRZ263565 VRZ263569:VRZ263592 VRZ327971:VRZ328062 VRZ328259:VRZ328288 VRZ328762:VRZ328806 VRZ328810:VRZ328833 VRZ328881:VRZ328882 VRZ329014:VRZ329020 VRZ329026:VRZ329039 VRZ329042:VRZ329077 VRZ329079:VRZ329101 VRZ329105:VRZ329128 VRZ393507:VRZ393598 VRZ393795:VRZ393824 VRZ394298:VRZ394342 VRZ394346:VRZ394369 VRZ394417:VRZ394418 VRZ394550:VRZ394556 VRZ394562:VRZ394575 VRZ394578:VRZ394613 VRZ394615:VRZ394637 VRZ394641:VRZ394664 VRZ459043:VRZ459134 VRZ459331:VRZ459360 VRZ459834:VRZ459878 VRZ459882:VRZ459905 VRZ459953:VRZ459954 VRZ460086:VRZ460092 VRZ460098:VRZ460111 VRZ460114:VRZ460149 VRZ460151:VRZ460173 VRZ460177:VRZ460200 VRZ524579:VRZ524670 VRZ524867:VRZ524896 VRZ525370:VRZ525414 VRZ525418:VRZ525441 VRZ525489:VRZ525490 VRZ525622:VRZ525628 VRZ525634:VRZ525647 VRZ525650:VRZ525685 VRZ525687:VRZ525709 VRZ525713:VRZ525736 VRZ590115:VRZ590206 VRZ590403:VRZ590432 VRZ590906:VRZ590950 VRZ590954:VRZ590977 VRZ591025:VRZ591026 VRZ591158:VRZ591164 VRZ591170:VRZ591183 VRZ591186:VRZ591221 VRZ591223:VRZ591245 VRZ591249:VRZ591272 VRZ655651:VRZ655742 VRZ655939:VRZ655968 VRZ656442:VRZ656486 VRZ656490:VRZ656513 VRZ656561:VRZ656562 VRZ656694:VRZ656700 VRZ656706:VRZ656719 VRZ656722:VRZ656757 VRZ656759:VRZ656781 VRZ656785:VRZ656808 VRZ721187:VRZ721278 VRZ721475:VRZ721504 VRZ721978:VRZ722022 VRZ722026:VRZ722049 VRZ722097:VRZ722098 VRZ722230:VRZ722236 VRZ722242:VRZ722255 VRZ722258:VRZ722293 VRZ722295:VRZ722317 VRZ722321:VRZ722344 VRZ786723:VRZ786814 VRZ787011:VRZ787040 VRZ787514:VRZ787558 VRZ787562:VRZ787585 VRZ787633:VRZ787634 VRZ787766:VRZ787772 VRZ787778:VRZ787791 VRZ787794:VRZ787829 VRZ787831:VRZ787853 VRZ787857:VRZ787880 VRZ852259:VRZ852350 VRZ852547:VRZ852576 VRZ853050:VRZ853094 VRZ853098:VRZ853121 VRZ853169:VRZ853170 VRZ853302:VRZ853308 VRZ853314:VRZ853327 VRZ853330:VRZ853365 VRZ853367:VRZ853389 VRZ853393:VRZ853416 VRZ917795:VRZ917886 VRZ918083:VRZ918112 VRZ918586:VRZ918630 VRZ918634:VRZ918657 VRZ918705:VRZ918706 VRZ918838:VRZ918844 VRZ918850:VRZ918863 VRZ918866:VRZ918901 VRZ918903:VRZ918925 VRZ918929:VRZ918952 VRZ983331:VRZ983422 VRZ983619:VRZ983648 VRZ984122:VRZ984166 VRZ984170:VRZ984193 VRZ984241:VRZ984242 VRZ984374:VRZ984380 VRZ984386:VRZ984399 VRZ984402:VRZ984437 VRZ984439:VRZ984461 VRZ984465:VRZ984488 VSC354:VSC355 VSC65879:VSC65880 VSC131415:VSC131416 VSC196951:VSC196952 VSC262487:VSC262488 VSC328023:VSC328024 VSC393559:VSC393560 VSC459095:VSC459096 VSC524631:VSC524632 VSC590167:VSC590168 VSC655703:VSC655704 VSC721239:VSC721240 VSC786775:VSC786776 VSC852311:VSC852312 VSC917847:VSC917848 VSC983383:VSC983384 WBV302:WBV393 WBV588:WBV617 WBV1085:WBV1129 WBV1133:WBV1156 WBV1203:WBV1204 WBV1335:WBV1341 WBV1347:WBV1360 WBV1363:WBV1398 WBV1400:WBV1422 WBV1426:WBV1449 WBV65827:WBV65918 WBV66115:WBV66144 WBV66618:WBV66662 WBV66666:WBV66689 WBV66737:WBV66738 WBV66870:WBV66876 WBV66882:WBV66895 WBV66898:WBV66933 WBV66935:WBV66957 WBV66961:WBV66984 WBV131363:WBV131454 WBV131651:WBV131680 WBV132154:WBV132198 WBV132202:WBV132225 WBV132273:WBV132274 WBV132406:WBV132412 WBV132418:WBV132431 WBV132434:WBV132469 WBV132471:WBV132493 WBV132497:WBV132520 WBV196899:WBV196990 WBV197187:WBV197216 WBV197690:WBV197734 WBV197738:WBV197761 WBV197809:WBV197810 WBV197942:WBV197948 WBV197954:WBV197967 WBV197970:WBV198005 WBV198007:WBV198029 WBV198033:WBV198056 WBV262435:WBV262526 WBV262723:WBV262752 WBV263226:WBV263270 WBV263274:WBV263297 WBV263345:WBV263346 WBV263478:WBV263484 WBV263490:WBV263503 WBV263506:WBV263541 WBV263543:WBV263565 WBV263569:WBV263592 WBV327971:WBV328062 WBV328259:WBV328288 WBV328762:WBV328806 WBV328810:WBV328833 WBV328881:WBV328882 WBV329014:WBV329020 WBV329026:WBV329039 WBV329042:WBV329077 WBV329079:WBV329101 WBV329105:WBV329128 WBV393507:WBV393598 WBV393795:WBV393824 WBV394298:WBV394342 WBV394346:WBV394369 WBV394417:WBV394418 WBV394550:WBV394556 WBV394562:WBV394575 WBV394578:WBV394613 WBV394615:WBV394637 WBV394641:WBV394664 WBV459043:WBV459134 WBV459331:WBV459360 WBV459834:WBV459878 WBV459882:WBV459905 WBV459953:WBV459954 WBV460086:WBV460092 WBV460098:WBV460111 WBV460114:WBV460149 WBV460151:WBV460173 WBV460177:WBV460200 WBV524579:WBV524670 WBV524867:WBV524896 WBV525370:WBV525414 WBV525418:WBV525441 WBV525489:WBV525490 WBV525622:WBV525628 WBV525634:WBV525647 WBV525650:WBV525685 WBV525687:WBV525709 WBV525713:WBV525736 WBV590115:WBV590206 WBV590403:WBV590432 WBV590906:WBV590950 WBV590954:WBV590977 WBV591025:WBV591026 WBV591158:WBV591164 WBV591170:WBV591183 WBV591186:WBV591221 WBV591223:WBV591245 WBV591249:WBV591272 WBV655651:WBV655742 WBV655939:WBV655968 WBV656442:WBV656486 WBV656490:WBV656513 WBV656561:WBV656562 WBV656694:WBV656700 WBV656706:WBV656719 WBV656722:WBV656757 WBV656759:WBV656781 WBV656785:WBV656808 WBV721187:WBV721278 WBV721475:WBV721504 WBV721978:WBV722022 WBV722026:WBV722049 WBV722097:WBV722098 WBV722230:WBV722236 WBV722242:WBV722255 WBV722258:WBV722293 WBV722295:WBV722317 WBV722321:WBV722344 WBV786723:WBV786814 WBV787011:WBV787040 WBV787514:WBV787558 WBV787562:WBV787585 WBV787633:WBV787634 WBV787766:WBV787772 WBV787778:WBV787791 WBV787794:WBV787829 WBV787831:WBV787853 WBV787857:WBV787880 WBV852259:WBV852350 WBV852547:WBV852576 WBV853050:WBV853094 WBV853098:WBV853121 WBV853169:WBV853170 WBV853302:WBV853308 WBV853314:WBV853327 WBV853330:WBV853365 WBV853367:WBV853389 WBV853393:WBV853416 WBV917795:WBV917886 WBV918083:WBV918112 WBV918586:WBV918630 WBV918634:WBV918657 WBV918705:WBV918706 WBV918838:WBV918844 WBV918850:WBV918863 WBV918866:WBV918901 WBV918903:WBV918925 WBV918929:WBV918952 WBV983331:WBV983422 WBV983619:WBV983648 WBV984122:WBV984166 WBV984170:WBV984193 WBV984241:WBV984242 WBV984374:WBV984380 WBV984386:WBV984399 WBV984402:WBV984437 WBV984439:WBV984461 WBV984465:WBV984488 WBY354:WBY355 WBY65879:WBY65880 WBY131415:WBY131416 WBY196951:WBY196952 WBY262487:WBY262488 WBY328023:WBY328024 WBY393559:WBY393560 WBY459095:WBY459096 WBY524631:WBY524632 WBY590167:WBY590168 WBY655703:WBY655704 WBY721239:WBY721240 WBY786775:WBY786776 WBY852311:WBY852312 WBY917847:WBY917848 WBY983383:WBY983384 WLR302:WLR393 WLR588:WLR617 WLR1085:WLR1129 WLR1133:WLR1156 WLR1203:WLR1204 WLR1335:WLR1341 WLR1347:WLR1360 WLR1363:WLR1398 WLR1400:WLR1422 WLR1426:WLR1449 WLR65827:WLR65918 WLR66115:WLR66144 WLR66618:WLR66662 WLR66666:WLR66689 WLR66737:WLR66738 WLR66870:WLR66876 WLR66882:WLR66895 WLR66898:WLR66933 WLR66935:WLR66957 WLR66961:WLR66984 WLR131363:WLR131454 WLR131651:WLR131680 WLR132154:WLR132198 WLR132202:WLR132225 WLR132273:WLR132274 WLR132406:WLR132412 WLR132418:WLR132431 WLR132434:WLR132469 WLR132471:WLR132493 WLR132497:WLR132520 WLR196899:WLR196990 WLR197187:WLR197216 WLR197690:WLR197734 WLR197738:WLR197761 WLR197809:WLR197810 WLR197942:WLR197948 WLR197954:WLR197967 WLR197970:WLR198005 WLR198007:WLR198029 WLR198033:WLR198056 WLR262435:WLR262526 WLR262723:WLR262752 WLR263226:WLR263270 WLR263274:WLR263297 WLR263345:WLR263346 WLR263478:WLR263484 WLR263490:WLR263503 WLR263506:WLR263541 WLR263543:WLR263565 WLR263569:WLR263592 WLR327971:WLR328062 WLR328259:WLR328288 WLR328762:WLR328806 WLR328810:WLR328833 WLR328881:WLR328882 WLR329014:WLR329020 WLR329026:WLR329039 WLR329042:WLR329077 WLR329079:WLR329101 WLR329105:WLR329128 WLR393507:WLR393598 WLR393795:WLR393824 WLR394298:WLR394342 WLR394346:WLR394369 WLR394417:WLR394418 WLR394550:WLR394556 WLR394562:WLR394575 WLR394578:WLR394613 WLR394615:WLR394637 WLR394641:WLR394664 WLR459043:WLR459134 WLR459331:WLR459360 WLR459834:WLR459878 WLR459882:WLR459905 WLR459953:WLR459954 WLR460086:WLR460092 WLR460098:WLR460111 WLR460114:WLR460149 WLR460151:WLR460173 WLR460177:WLR460200 WLR524579:WLR524670 WLR524867:WLR524896 WLR525370:WLR525414 WLR525418:WLR525441 WLR525489:WLR525490 WLR525622:WLR525628 WLR525634:WLR525647 WLR525650:WLR525685 WLR525687:WLR525709 WLR525713:WLR525736 WLR590115:WLR590206 WLR590403:WLR590432 WLR590906:WLR590950 WLR590954:WLR590977 WLR591025:WLR591026 WLR591158:WLR591164 WLR591170:WLR591183 WLR591186:WLR591221 WLR591223:WLR591245 WLR591249:WLR591272 WLR655651:WLR655742 WLR655939:WLR655968 WLR656442:WLR656486 WLR656490:WLR656513 WLR656561:WLR656562 WLR656694:WLR656700 WLR656706:WLR656719 WLR656722:WLR656757 WLR656759:WLR656781 WLR656785:WLR656808 WLR721187:WLR721278 WLR721475:WLR721504 WLR721978:WLR722022 WLR722026:WLR722049 WLR722097:WLR722098 WLR722230:WLR722236 WLR722242:WLR722255 WLR722258:WLR722293 WLR722295:WLR722317 WLR722321:WLR722344 WLR786723:WLR786814 WLR787011:WLR787040 WLR787514:WLR787558 WLR787562:WLR787585 WLR787633:WLR787634 WLR787766:WLR787772 WLR787778:WLR787791 WLR787794:WLR787829 WLR787831:WLR787853 WLR787857:WLR787880 WLR852259:WLR852350 WLR852547:WLR852576 WLR853050:WLR853094 WLR853098:WLR853121 WLR853169:WLR853170 WLR853302:WLR853308 WLR853314:WLR853327 WLR853330:WLR853365 WLR853367:WLR853389 WLR853393:WLR853416 WLR917795:WLR917886 WLR918083:WLR918112 WLR918586:WLR918630 WLR918634:WLR918657 WLR918705:WLR918706 WLR918838:WLR918844 WLR918850:WLR918863 WLR918866:WLR918901 WLR918903:WLR918925 WLR918929:WLR918952 WLR983331:WLR983422 WLR983619:WLR983648 WLR984122:WLR984166 WLR984170:WLR984193 WLR984241:WLR984242 WLR984374:WLR984380 WLR984386:WLR984399 WLR984402:WLR984437 WLR984439:WLR984461 WLR984465:WLR984488 WLU354:WLU355 WLU65879:WLU65880 WLU131415:WLU131416 WLU196951:WLU196952 WLU262487:WLU262488 WLU328023:WLU328024 WLU393559:WLU393560 WLU459095:WLU459096 WLU524631:WLU524632 WLU590167:WLU590168 WLU655703:WLU655704 WLU721239:WLU721240 WLU786775:WLU786776 WLU852311:WLU852312 WLU917847:WLU917848 WLU983383:WLU983384 WVN302:WVN393 WVN588:WVN617 WVN1085:WVN1129 WVN1133:WVN1156 WVN1203:WVN1204 WVN1335:WVN1341 WVN1347:WVN1360 WVN1363:WVN1398 WVN1400:WVN1422 WVN1426:WVN1449 WVN65827:WVN65918 WVN66115:WVN66144 WVN66618:WVN66662 WVN66666:WVN66689 WVN66737:WVN66738 WVN66870:WVN66876 WVN66882:WVN66895 WVN66898:WVN66933 WVN66935:WVN66957 WVN66961:WVN66984 WVN131363:WVN131454 WVN131651:WVN131680 WVN132154:WVN132198 WVN132202:WVN132225 WVN132273:WVN132274 WVN132406:WVN132412 WVN132418:WVN132431 WVN132434:WVN132469 WVN132471:WVN132493 WVN132497:WVN132520 WVN196899:WVN196990 WVN197187:WVN197216 WVN197690:WVN197734 WVN197738:WVN197761 WVN197809:WVN197810 WVN197942:WVN197948 WVN197954:WVN197967 WVN197970:WVN198005 WVN198007:WVN198029 WVN198033:WVN198056 WVN262435:WVN262526 WVN262723:WVN262752 WVN263226:WVN263270 WVN263274:WVN263297 WVN263345:WVN263346 WVN263478:WVN263484 WVN263490:WVN263503 WVN263506:WVN263541 WVN263543:WVN263565 WVN263569:WVN263592 WVN327971:WVN328062 WVN328259:WVN328288 WVN328762:WVN328806 WVN328810:WVN328833 WVN328881:WVN328882 WVN329014:WVN329020 WVN329026:WVN329039 WVN329042:WVN329077 WVN329079:WVN329101 WVN329105:WVN329128 WVN393507:WVN393598 WVN393795:WVN393824 WVN394298:WVN394342 WVN394346:WVN394369 WVN394417:WVN394418 WVN394550:WVN394556 WVN394562:WVN394575 WVN394578:WVN394613 WVN394615:WVN394637 WVN394641:WVN394664 WVN459043:WVN459134 WVN459331:WVN459360 WVN459834:WVN459878 WVN459882:WVN459905 WVN459953:WVN459954 WVN460086:WVN460092 WVN460098:WVN460111 WVN460114:WVN460149 WVN460151:WVN460173 WVN460177:WVN460200 WVN524579:WVN524670 WVN524867:WVN524896 WVN525370:WVN525414 WVN525418:WVN525441 WVN525489:WVN525490 WVN525622:WVN525628 WVN525634:WVN525647 WVN525650:WVN525685 WVN525687:WVN525709 WVN525713:WVN525736 WVN590115:WVN590206 WVN590403:WVN590432 WVN590906:WVN590950 WVN590954:WVN590977 WVN591025:WVN591026 WVN591158:WVN591164 WVN591170:WVN591183 WVN591186:WVN591221 WVN591223:WVN591245 WVN591249:WVN591272 WVN655651:WVN655742 WVN655939:WVN655968 WVN656442:WVN656486 WVN656490:WVN656513 WVN656561:WVN656562 WVN656694:WVN656700 WVN656706:WVN656719 WVN656722:WVN656757 WVN656759:WVN656781 WVN656785:WVN656808 WVN721187:WVN721278 WVN721475:WVN721504 WVN721978:WVN722022 WVN722026:WVN722049 WVN722097:WVN722098 WVN722230:WVN722236 WVN722242:WVN722255 WVN722258:WVN722293 WVN722295:WVN722317 WVN722321:WVN722344 WVN786723:WVN786814 WVN787011:WVN787040 WVN787514:WVN787558 WVN787562:WVN787585 WVN787633:WVN787634 WVN787766:WVN787772 WVN787778:WVN787791 WVN787794:WVN787829 WVN787831:WVN787853 WVN787857:WVN787880 WVN852259:WVN852350 WVN852547:WVN852576 WVN853050:WVN853094 WVN853098:WVN853121 WVN853169:WVN853170 WVN853302:WVN853308 WVN853314:WVN853327 WVN853330:WVN853365 WVN853367:WVN853389 WVN853393:WVN853416 WVN917795:WVN917886 WVN918083:WVN918112 WVN918586:WVN918630 WVN918634:WVN918657 WVN918705:WVN918706 WVN918838:WVN918844 WVN918850:WVN918863 WVN918866:WVN918901 WVN918903:WVN918925 WVN918929:WVN918952 WVN983331:WVN983422 WVN983619:WVN983648 WVN984122:WVN984166 WVN984170:WVN984193 WVN984241:WVN984242 WVN984374:WVN984380 WVN984386:WVN984399 WVN984402:WVN984437 WVN984439:WVN984461 WVN984465:WVN984488 WVQ354:WVQ355 WVQ65879:WVQ65880 WVQ131415:WVQ131416 WVQ196951:WVQ196952 WVQ262487:WVQ262488 WVQ328023:WVQ328024 WVQ393559:WVQ393560 WVQ459095:WVQ459096 WVQ524631:WVQ524632 WVQ590167:WVQ590168 WVQ655703:WVQ655704 WVQ721239:WVQ721240 WVQ786775:WVQ786776 WVQ852311:WVQ852312 WVQ917847:WVQ917848 WVQ983383:WVQ983384">
      <formula1>"贫困劳动力,农村残疾,低保家庭"</formula1>
    </dataValidation>
    <dataValidation type="list" allowBlank="1" showInputMessage="1" showErrorMessage="1" sqref="G539 JB539 SX539 ACT539 AMP539 AWL539 BGH539 BQD539 BZZ539 CJV539 CTR539 DDN539 DNJ539 DXF539 EHB539 EQX539 FAT539 FKP539 FUL539 GEH539 GOD539 GXZ539 HHV539 HRR539 IBN539 ILJ539 IVF539 JFB539 JOX539 JYT539 KIP539 KSL539 LCH539 LMD539 LVZ539 MFV539 MPR539 MZN539 NJJ539 NTF539 ODB539 OMX539 OWT539 PGP539 PQL539 QAH539 QKD539 QTZ539 RDV539 RNR539 RXN539 SHJ539 SRF539 TBB539 TKX539 TUT539 UEP539 UOL539 UYH539 VID539 VRZ539 WBV539 WLR539 WVN539 G66066 JB66066 SX66066 ACT66066 AMP66066 AWL66066 BGH66066 BQD66066 BZZ66066 CJV66066 CTR66066 DDN66066 DNJ66066 DXF66066 EHB66066 EQX66066 FAT66066 FKP66066 FUL66066 GEH66066 GOD66066 GXZ66066 HHV66066 HRR66066 IBN66066 ILJ66066 IVF66066 JFB66066 JOX66066 JYT66066 KIP66066 KSL66066 LCH66066 LMD66066 LVZ66066 MFV66066 MPR66066 MZN66066 NJJ66066 NTF66066 ODB66066 OMX66066 OWT66066 PGP66066 PQL66066 QAH66066 QKD66066 QTZ66066 RDV66066 RNR66066 RXN66066 SHJ66066 SRF66066 TBB66066 TKX66066 TUT66066 UEP66066 UOL66066 UYH66066 VID66066 VRZ66066 WBV66066 WLR66066 WVN66066 G131602 JB131602 SX131602 ACT131602 AMP131602 AWL131602 BGH131602 BQD131602 BZZ131602 CJV131602 CTR131602 DDN131602 DNJ131602 DXF131602 EHB131602 EQX131602 FAT131602 FKP131602 FUL131602 GEH131602 GOD131602 GXZ131602 HHV131602 HRR131602 IBN131602 ILJ131602 IVF131602 JFB131602 JOX131602 JYT131602 KIP131602 KSL131602 LCH131602 LMD131602 LVZ131602 MFV131602 MPR131602 MZN131602 NJJ131602 NTF131602 ODB131602 OMX131602 OWT131602 PGP131602 PQL131602 QAH131602 QKD131602 QTZ131602 RDV131602 RNR131602 RXN131602 SHJ131602 SRF131602 TBB131602 TKX131602 TUT131602 UEP131602 UOL131602 UYH131602 VID131602 VRZ131602 WBV131602 WLR131602 WVN131602 G197138 JB197138 SX197138 ACT197138 AMP197138 AWL197138 BGH197138 BQD197138 BZZ197138 CJV197138 CTR197138 DDN197138 DNJ197138 DXF197138 EHB197138 EQX197138 FAT197138 FKP197138 FUL197138 GEH197138 GOD197138 GXZ197138 HHV197138 HRR197138 IBN197138 ILJ197138 IVF197138 JFB197138 JOX197138 JYT197138 KIP197138 KSL197138 LCH197138 LMD197138 LVZ197138 MFV197138 MPR197138 MZN197138 NJJ197138 NTF197138 ODB197138 OMX197138 OWT197138 PGP197138 PQL197138 QAH197138 QKD197138 QTZ197138 RDV197138 RNR197138 RXN197138 SHJ197138 SRF197138 TBB197138 TKX197138 TUT197138 UEP197138 UOL197138 UYH197138 VID197138 VRZ197138 WBV197138 WLR197138 WVN197138 G262674 JB262674 SX262674 ACT262674 AMP262674 AWL262674 BGH262674 BQD262674 BZZ262674 CJV262674 CTR262674 DDN262674 DNJ262674 DXF262674 EHB262674 EQX262674 FAT262674 FKP262674 FUL262674 GEH262674 GOD262674 GXZ262674 HHV262674 HRR262674 IBN262674 ILJ262674 IVF262674 JFB262674 JOX262674 JYT262674 KIP262674 KSL262674 LCH262674 LMD262674 LVZ262674 MFV262674 MPR262674 MZN262674 NJJ262674 NTF262674 ODB262674 OMX262674 OWT262674 PGP262674 PQL262674 QAH262674 QKD262674 QTZ262674 RDV262674 RNR262674 RXN262674 SHJ262674 SRF262674 TBB262674 TKX262674 TUT262674 UEP262674 UOL262674 UYH262674 VID262674 VRZ262674 WBV262674 WLR262674 WVN262674 G328210 JB328210 SX328210 ACT328210 AMP328210 AWL328210 BGH328210 BQD328210 BZZ328210 CJV328210 CTR328210 DDN328210 DNJ328210 DXF328210 EHB328210 EQX328210 FAT328210 FKP328210 FUL328210 GEH328210 GOD328210 GXZ328210 HHV328210 HRR328210 IBN328210 ILJ328210 IVF328210 JFB328210 JOX328210 JYT328210 KIP328210 KSL328210 LCH328210 LMD328210 LVZ328210 MFV328210 MPR328210 MZN328210 NJJ328210 NTF328210 ODB328210 OMX328210 OWT328210 PGP328210 PQL328210 QAH328210 QKD328210 QTZ328210 RDV328210 RNR328210 RXN328210 SHJ328210 SRF328210 TBB328210 TKX328210 TUT328210 UEP328210 UOL328210 UYH328210 VID328210 VRZ328210 WBV328210 WLR328210 WVN328210 G393746 JB393746 SX393746 ACT393746 AMP393746 AWL393746 BGH393746 BQD393746 BZZ393746 CJV393746 CTR393746 DDN393746 DNJ393746 DXF393746 EHB393746 EQX393746 FAT393746 FKP393746 FUL393746 GEH393746 GOD393746 GXZ393746 HHV393746 HRR393746 IBN393746 ILJ393746 IVF393746 JFB393746 JOX393746 JYT393746 KIP393746 KSL393746 LCH393746 LMD393746 LVZ393746 MFV393746 MPR393746 MZN393746 NJJ393746 NTF393746 ODB393746 OMX393746 OWT393746 PGP393746 PQL393746 QAH393746 QKD393746 QTZ393746 RDV393746 RNR393746 RXN393746 SHJ393746 SRF393746 TBB393746 TKX393746 TUT393746 UEP393746 UOL393746 UYH393746 VID393746 VRZ393746 WBV393746 WLR393746 WVN393746 G459282 JB459282 SX459282 ACT459282 AMP459282 AWL459282 BGH459282 BQD459282 BZZ459282 CJV459282 CTR459282 DDN459282 DNJ459282 DXF459282 EHB459282 EQX459282 FAT459282 FKP459282 FUL459282 GEH459282 GOD459282 GXZ459282 HHV459282 HRR459282 IBN459282 ILJ459282 IVF459282 JFB459282 JOX459282 JYT459282 KIP459282 KSL459282 LCH459282 LMD459282 LVZ459282 MFV459282 MPR459282 MZN459282 NJJ459282 NTF459282 ODB459282 OMX459282 OWT459282 PGP459282 PQL459282 QAH459282 QKD459282 QTZ459282 RDV459282 RNR459282 RXN459282 SHJ459282 SRF459282 TBB459282 TKX459282 TUT459282 UEP459282 UOL459282 UYH459282 VID459282 VRZ459282 WBV459282 WLR459282 WVN459282 G524818 JB524818 SX524818 ACT524818 AMP524818 AWL524818 BGH524818 BQD524818 BZZ524818 CJV524818 CTR524818 DDN524818 DNJ524818 DXF524818 EHB524818 EQX524818 FAT524818 FKP524818 FUL524818 GEH524818 GOD524818 GXZ524818 HHV524818 HRR524818 IBN524818 ILJ524818 IVF524818 JFB524818 JOX524818 JYT524818 KIP524818 KSL524818 LCH524818 LMD524818 LVZ524818 MFV524818 MPR524818 MZN524818 NJJ524818 NTF524818 ODB524818 OMX524818 OWT524818 PGP524818 PQL524818 QAH524818 QKD524818 QTZ524818 RDV524818 RNR524818 RXN524818 SHJ524818 SRF524818 TBB524818 TKX524818 TUT524818 UEP524818 UOL524818 UYH524818 VID524818 VRZ524818 WBV524818 WLR524818 WVN524818 G590354 JB590354 SX590354 ACT590354 AMP590354 AWL590354 BGH590354 BQD590354 BZZ590354 CJV590354 CTR590354 DDN590354 DNJ590354 DXF590354 EHB590354 EQX590354 FAT590354 FKP590354 FUL590354 GEH590354 GOD590354 GXZ590354 HHV590354 HRR590354 IBN590354 ILJ590354 IVF590354 JFB590354 JOX590354 JYT590354 KIP590354 KSL590354 LCH590354 LMD590354 LVZ590354 MFV590354 MPR590354 MZN590354 NJJ590354 NTF590354 ODB590354 OMX590354 OWT590354 PGP590354 PQL590354 QAH590354 QKD590354 QTZ590354 RDV590354 RNR590354 RXN590354 SHJ590354 SRF590354 TBB590354 TKX590354 TUT590354 UEP590354 UOL590354 UYH590354 VID590354 VRZ590354 WBV590354 WLR590354 WVN590354 G655890 JB655890 SX655890 ACT655890 AMP655890 AWL655890 BGH655890 BQD655890 BZZ655890 CJV655890 CTR655890 DDN655890 DNJ655890 DXF655890 EHB655890 EQX655890 FAT655890 FKP655890 FUL655890 GEH655890 GOD655890 GXZ655890 HHV655890 HRR655890 IBN655890 ILJ655890 IVF655890 JFB655890 JOX655890 JYT655890 KIP655890 KSL655890 LCH655890 LMD655890 LVZ655890 MFV655890 MPR655890 MZN655890 NJJ655890 NTF655890 ODB655890 OMX655890 OWT655890 PGP655890 PQL655890 QAH655890 QKD655890 QTZ655890 RDV655890 RNR655890 RXN655890 SHJ655890 SRF655890 TBB655890 TKX655890 TUT655890 UEP655890 UOL655890 UYH655890 VID655890 VRZ655890 WBV655890 WLR655890 WVN655890 G721426 JB721426 SX721426 ACT721426 AMP721426 AWL721426 BGH721426 BQD721426 BZZ721426 CJV721426 CTR721426 DDN721426 DNJ721426 DXF721426 EHB721426 EQX721426 FAT721426 FKP721426 FUL721426 GEH721426 GOD721426 GXZ721426 HHV721426 HRR721426 IBN721426 ILJ721426 IVF721426 JFB721426 JOX721426 JYT721426 KIP721426 KSL721426 LCH721426 LMD721426 LVZ721426 MFV721426 MPR721426 MZN721426 NJJ721426 NTF721426 ODB721426 OMX721426 OWT721426 PGP721426 PQL721426 QAH721426 QKD721426 QTZ721426 RDV721426 RNR721426 RXN721426 SHJ721426 SRF721426 TBB721426 TKX721426 TUT721426 UEP721426 UOL721426 UYH721426 VID721426 VRZ721426 WBV721426 WLR721426 WVN721426 G786962 JB786962 SX786962 ACT786962 AMP786962 AWL786962 BGH786962 BQD786962 BZZ786962 CJV786962 CTR786962 DDN786962 DNJ786962 DXF786962 EHB786962 EQX786962 FAT786962 FKP786962 FUL786962 GEH786962 GOD786962 GXZ786962 HHV786962 HRR786962 IBN786962 ILJ786962 IVF786962 JFB786962 JOX786962 JYT786962 KIP786962 KSL786962 LCH786962 LMD786962 LVZ786962 MFV786962 MPR786962 MZN786962 NJJ786962 NTF786962 ODB786962 OMX786962 OWT786962 PGP786962 PQL786962 QAH786962 QKD786962 QTZ786962 RDV786962 RNR786962 RXN786962 SHJ786962 SRF786962 TBB786962 TKX786962 TUT786962 UEP786962 UOL786962 UYH786962 VID786962 VRZ786962 WBV786962 WLR786962 WVN786962 G852498 JB852498 SX852498 ACT852498 AMP852498 AWL852498 BGH852498 BQD852498 BZZ852498 CJV852498 CTR852498 DDN852498 DNJ852498 DXF852498 EHB852498 EQX852498 FAT852498 FKP852498 FUL852498 GEH852498 GOD852498 GXZ852498 HHV852498 HRR852498 IBN852498 ILJ852498 IVF852498 JFB852498 JOX852498 JYT852498 KIP852498 KSL852498 LCH852498 LMD852498 LVZ852498 MFV852498 MPR852498 MZN852498 NJJ852498 NTF852498 ODB852498 OMX852498 OWT852498 PGP852498 PQL852498 QAH852498 QKD852498 QTZ852498 RDV852498 RNR852498 RXN852498 SHJ852498 SRF852498 TBB852498 TKX852498 TUT852498 UEP852498 UOL852498 UYH852498 VID852498 VRZ852498 WBV852498 WLR852498 WVN852498 G918034 JB918034 SX918034 ACT918034 AMP918034 AWL918034 BGH918034 BQD918034 BZZ918034 CJV918034 CTR918034 DDN918034 DNJ918034 DXF918034 EHB918034 EQX918034 FAT918034 FKP918034 FUL918034 GEH918034 GOD918034 GXZ918034 HHV918034 HRR918034 IBN918034 ILJ918034 IVF918034 JFB918034 JOX918034 JYT918034 KIP918034 KSL918034 LCH918034 LMD918034 LVZ918034 MFV918034 MPR918034 MZN918034 NJJ918034 NTF918034 ODB918034 OMX918034 OWT918034 PGP918034 PQL918034 QAH918034 QKD918034 QTZ918034 RDV918034 RNR918034 RXN918034 SHJ918034 SRF918034 TBB918034 TKX918034 TUT918034 UEP918034 UOL918034 UYH918034 VID918034 VRZ918034 WBV918034 WLR918034 WVN918034 G983570 JB983570 SX983570 ACT983570 AMP983570 AWL983570 BGH983570 BQD983570 BZZ983570 CJV983570 CTR983570 DDN983570 DNJ983570 DXF983570 EHB983570 EQX983570 FAT983570 FKP983570 FUL983570 GEH983570 GOD983570 GXZ983570 HHV983570 HRR983570 IBN983570 ILJ983570 IVF983570 JFB983570 JOX983570 JYT983570 KIP983570 KSL983570 LCH983570 LMD983570 LVZ983570 MFV983570 MPR983570 MZN983570 NJJ983570 NTF983570 ODB983570 OMX983570 OWT983570 PGP983570 PQL983570 QAH983570 QKD983570 QTZ983570 RDV983570 RNR983570 RXN983570 SHJ983570 SRF983570 TBB983570 TKX983570 TUT983570 UEP983570 UOL983570 UYH983570 VID983570 VRZ983570 WBV983570 WLR983570 WVN983570 G567:G580 G66094:G66107 G131630:G131643 G197166:G197179 G262702:G262715 G328238:G328251 G393774:G393787 G459310:G459323 G524846:G524859 G590382:G590395 G655918:G655931 G721454:G721467 G786990:G787003 G852526:G852539 G918062:G918075 G983598:G983611 JB567:JB580 JB66094:JB66107 JB131630:JB131643 JB197166:JB197179 JB262702:JB262715 JB328238:JB328251 JB393774:JB393787 JB459310:JB459323 JB524846:JB524859 JB590382:JB590395 JB655918:JB655931 JB721454:JB721467 JB786990:JB787003 JB852526:JB852539 JB918062:JB918075 JB983598:JB983611 SX567:SX580 SX66094:SX66107 SX131630:SX131643 SX197166:SX197179 SX262702:SX262715 SX328238:SX328251 SX393774:SX393787 SX459310:SX459323 SX524846:SX524859 SX590382:SX590395 SX655918:SX655931 SX721454:SX721467 SX786990:SX787003 SX852526:SX852539 SX918062:SX918075 SX983598:SX983611 ACT567:ACT580 ACT66094:ACT66107 ACT131630:ACT131643 ACT197166:ACT197179 ACT262702:ACT262715 ACT328238:ACT328251 ACT393774:ACT393787 ACT459310:ACT459323 ACT524846:ACT524859 ACT590382:ACT590395 ACT655918:ACT655931 ACT721454:ACT721467 ACT786990:ACT787003 ACT852526:ACT852539 ACT918062:ACT918075 ACT983598:ACT983611 AMP567:AMP580 AMP66094:AMP66107 AMP131630:AMP131643 AMP197166:AMP197179 AMP262702:AMP262715 AMP328238:AMP328251 AMP393774:AMP393787 AMP459310:AMP459323 AMP524846:AMP524859 AMP590382:AMP590395 AMP655918:AMP655931 AMP721454:AMP721467 AMP786990:AMP787003 AMP852526:AMP852539 AMP918062:AMP918075 AMP983598:AMP983611 AWL567:AWL580 AWL66094:AWL66107 AWL131630:AWL131643 AWL197166:AWL197179 AWL262702:AWL262715 AWL328238:AWL328251 AWL393774:AWL393787 AWL459310:AWL459323 AWL524846:AWL524859 AWL590382:AWL590395 AWL655918:AWL655931 AWL721454:AWL721467 AWL786990:AWL787003 AWL852526:AWL852539 AWL918062:AWL918075 AWL983598:AWL983611 BGH567:BGH580 BGH66094:BGH66107 BGH131630:BGH131643 BGH197166:BGH197179 BGH262702:BGH262715 BGH328238:BGH328251 BGH393774:BGH393787 BGH459310:BGH459323 BGH524846:BGH524859 BGH590382:BGH590395 BGH655918:BGH655931 BGH721454:BGH721467 BGH786990:BGH787003 BGH852526:BGH852539 BGH918062:BGH918075 BGH983598:BGH983611 BQD567:BQD580 BQD66094:BQD66107 BQD131630:BQD131643 BQD197166:BQD197179 BQD262702:BQD262715 BQD328238:BQD328251 BQD393774:BQD393787 BQD459310:BQD459323 BQD524846:BQD524859 BQD590382:BQD590395 BQD655918:BQD655931 BQD721454:BQD721467 BQD786990:BQD787003 BQD852526:BQD852539 BQD918062:BQD918075 BQD983598:BQD983611 BZZ567:BZZ580 BZZ66094:BZZ66107 BZZ131630:BZZ131643 BZZ197166:BZZ197179 BZZ262702:BZZ262715 BZZ328238:BZZ328251 BZZ393774:BZZ393787 BZZ459310:BZZ459323 BZZ524846:BZZ524859 BZZ590382:BZZ590395 BZZ655918:BZZ655931 BZZ721454:BZZ721467 BZZ786990:BZZ787003 BZZ852526:BZZ852539 BZZ918062:BZZ918075 BZZ983598:BZZ983611 CJV567:CJV580 CJV66094:CJV66107 CJV131630:CJV131643 CJV197166:CJV197179 CJV262702:CJV262715 CJV328238:CJV328251 CJV393774:CJV393787 CJV459310:CJV459323 CJV524846:CJV524859 CJV590382:CJV590395 CJV655918:CJV655931 CJV721454:CJV721467 CJV786990:CJV787003 CJV852526:CJV852539 CJV918062:CJV918075 CJV983598:CJV983611 CTR567:CTR580 CTR66094:CTR66107 CTR131630:CTR131643 CTR197166:CTR197179 CTR262702:CTR262715 CTR328238:CTR328251 CTR393774:CTR393787 CTR459310:CTR459323 CTR524846:CTR524859 CTR590382:CTR590395 CTR655918:CTR655931 CTR721454:CTR721467 CTR786990:CTR787003 CTR852526:CTR852539 CTR918062:CTR918075 CTR983598:CTR983611 DDN567:DDN580 DDN66094:DDN66107 DDN131630:DDN131643 DDN197166:DDN197179 DDN262702:DDN262715 DDN328238:DDN328251 DDN393774:DDN393787 DDN459310:DDN459323 DDN524846:DDN524859 DDN590382:DDN590395 DDN655918:DDN655931 DDN721454:DDN721467 DDN786990:DDN787003 DDN852526:DDN852539 DDN918062:DDN918075 DDN983598:DDN983611 DNJ567:DNJ580 DNJ66094:DNJ66107 DNJ131630:DNJ131643 DNJ197166:DNJ197179 DNJ262702:DNJ262715 DNJ328238:DNJ328251 DNJ393774:DNJ393787 DNJ459310:DNJ459323 DNJ524846:DNJ524859 DNJ590382:DNJ590395 DNJ655918:DNJ655931 DNJ721454:DNJ721467 DNJ786990:DNJ787003 DNJ852526:DNJ852539 DNJ918062:DNJ918075 DNJ983598:DNJ983611 DXF567:DXF580 DXF66094:DXF66107 DXF131630:DXF131643 DXF197166:DXF197179 DXF262702:DXF262715 DXF328238:DXF328251 DXF393774:DXF393787 DXF459310:DXF459323 DXF524846:DXF524859 DXF590382:DXF590395 DXF655918:DXF655931 DXF721454:DXF721467 DXF786990:DXF787003 DXF852526:DXF852539 DXF918062:DXF918075 DXF983598:DXF983611 EHB567:EHB580 EHB66094:EHB66107 EHB131630:EHB131643 EHB197166:EHB197179 EHB262702:EHB262715 EHB328238:EHB328251 EHB393774:EHB393787 EHB459310:EHB459323 EHB524846:EHB524859 EHB590382:EHB590395 EHB655918:EHB655931 EHB721454:EHB721467 EHB786990:EHB787003 EHB852526:EHB852539 EHB918062:EHB918075 EHB983598:EHB983611 EQX567:EQX580 EQX66094:EQX66107 EQX131630:EQX131643 EQX197166:EQX197179 EQX262702:EQX262715 EQX328238:EQX328251 EQX393774:EQX393787 EQX459310:EQX459323 EQX524846:EQX524859 EQX590382:EQX590395 EQX655918:EQX655931 EQX721454:EQX721467 EQX786990:EQX787003 EQX852526:EQX852539 EQX918062:EQX918075 EQX983598:EQX983611 FAT567:FAT580 FAT66094:FAT66107 FAT131630:FAT131643 FAT197166:FAT197179 FAT262702:FAT262715 FAT328238:FAT328251 FAT393774:FAT393787 FAT459310:FAT459323 FAT524846:FAT524859 FAT590382:FAT590395 FAT655918:FAT655931 FAT721454:FAT721467 FAT786990:FAT787003 FAT852526:FAT852539 FAT918062:FAT918075 FAT983598:FAT983611 FKP567:FKP580 FKP66094:FKP66107 FKP131630:FKP131643 FKP197166:FKP197179 FKP262702:FKP262715 FKP328238:FKP328251 FKP393774:FKP393787 FKP459310:FKP459323 FKP524846:FKP524859 FKP590382:FKP590395 FKP655918:FKP655931 FKP721454:FKP721467 FKP786990:FKP787003 FKP852526:FKP852539 FKP918062:FKP918075 FKP983598:FKP983611 FUL567:FUL580 FUL66094:FUL66107 FUL131630:FUL131643 FUL197166:FUL197179 FUL262702:FUL262715 FUL328238:FUL328251 FUL393774:FUL393787 FUL459310:FUL459323 FUL524846:FUL524859 FUL590382:FUL590395 FUL655918:FUL655931 FUL721454:FUL721467 FUL786990:FUL787003 FUL852526:FUL852539 FUL918062:FUL918075 FUL983598:FUL983611 GEH567:GEH580 GEH66094:GEH66107 GEH131630:GEH131643 GEH197166:GEH197179 GEH262702:GEH262715 GEH328238:GEH328251 GEH393774:GEH393787 GEH459310:GEH459323 GEH524846:GEH524859 GEH590382:GEH590395 GEH655918:GEH655931 GEH721454:GEH721467 GEH786990:GEH787003 GEH852526:GEH852539 GEH918062:GEH918075 GEH983598:GEH983611 GOD567:GOD580 GOD66094:GOD66107 GOD131630:GOD131643 GOD197166:GOD197179 GOD262702:GOD262715 GOD328238:GOD328251 GOD393774:GOD393787 GOD459310:GOD459323 GOD524846:GOD524859 GOD590382:GOD590395 GOD655918:GOD655931 GOD721454:GOD721467 GOD786990:GOD787003 GOD852526:GOD852539 GOD918062:GOD918075 GOD983598:GOD983611 GXZ567:GXZ580 GXZ66094:GXZ66107 GXZ131630:GXZ131643 GXZ197166:GXZ197179 GXZ262702:GXZ262715 GXZ328238:GXZ328251 GXZ393774:GXZ393787 GXZ459310:GXZ459323 GXZ524846:GXZ524859 GXZ590382:GXZ590395 GXZ655918:GXZ655931 GXZ721454:GXZ721467 GXZ786990:GXZ787003 GXZ852526:GXZ852539 GXZ918062:GXZ918075 GXZ983598:GXZ983611 HHV567:HHV580 HHV66094:HHV66107 HHV131630:HHV131643 HHV197166:HHV197179 HHV262702:HHV262715 HHV328238:HHV328251 HHV393774:HHV393787 HHV459310:HHV459323 HHV524846:HHV524859 HHV590382:HHV590395 HHV655918:HHV655931 HHV721454:HHV721467 HHV786990:HHV787003 HHV852526:HHV852539 HHV918062:HHV918075 HHV983598:HHV983611 HRR567:HRR580 HRR66094:HRR66107 HRR131630:HRR131643 HRR197166:HRR197179 HRR262702:HRR262715 HRR328238:HRR328251 HRR393774:HRR393787 HRR459310:HRR459323 HRR524846:HRR524859 HRR590382:HRR590395 HRR655918:HRR655931 HRR721454:HRR721467 HRR786990:HRR787003 HRR852526:HRR852539 HRR918062:HRR918075 HRR983598:HRR983611 IBN567:IBN580 IBN66094:IBN66107 IBN131630:IBN131643 IBN197166:IBN197179 IBN262702:IBN262715 IBN328238:IBN328251 IBN393774:IBN393787 IBN459310:IBN459323 IBN524846:IBN524859 IBN590382:IBN590395 IBN655918:IBN655931 IBN721454:IBN721467 IBN786990:IBN787003 IBN852526:IBN852539 IBN918062:IBN918075 IBN983598:IBN983611 ILJ567:ILJ580 ILJ66094:ILJ66107 ILJ131630:ILJ131643 ILJ197166:ILJ197179 ILJ262702:ILJ262715 ILJ328238:ILJ328251 ILJ393774:ILJ393787 ILJ459310:ILJ459323 ILJ524846:ILJ524859 ILJ590382:ILJ590395 ILJ655918:ILJ655931 ILJ721454:ILJ721467 ILJ786990:ILJ787003 ILJ852526:ILJ852539 ILJ918062:ILJ918075 ILJ983598:ILJ983611 IVF567:IVF580 IVF66094:IVF66107 IVF131630:IVF131643 IVF197166:IVF197179 IVF262702:IVF262715 IVF328238:IVF328251 IVF393774:IVF393787 IVF459310:IVF459323 IVF524846:IVF524859 IVF590382:IVF590395 IVF655918:IVF655931 IVF721454:IVF721467 IVF786990:IVF787003 IVF852526:IVF852539 IVF918062:IVF918075 IVF983598:IVF983611 JFB567:JFB580 JFB66094:JFB66107 JFB131630:JFB131643 JFB197166:JFB197179 JFB262702:JFB262715 JFB328238:JFB328251 JFB393774:JFB393787 JFB459310:JFB459323 JFB524846:JFB524859 JFB590382:JFB590395 JFB655918:JFB655931 JFB721454:JFB721467 JFB786990:JFB787003 JFB852526:JFB852539 JFB918062:JFB918075 JFB983598:JFB983611 JOX567:JOX580 JOX66094:JOX66107 JOX131630:JOX131643 JOX197166:JOX197179 JOX262702:JOX262715 JOX328238:JOX328251 JOX393774:JOX393787 JOX459310:JOX459323 JOX524846:JOX524859 JOX590382:JOX590395 JOX655918:JOX655931 JOX721454:JOX721467 JOX786990:JOX787003 JOX852526:JOX852539 JOX918062:JOX918075 JOX983598:JOX983611 JYT567:JYT580 JYT66094:JYT66107 JYT131630:JYT131643 JYT197166:JYT197179 JYT262702:JYT262715 JYT328238:JYT328251 JYT393774:JYT393787 JYT459310:JYT459323 JYT524846:JYT524859 JYT590382:JYT590395 JYT655918:JYT655931 JYT721454:JYT721467 JYT786990:JYT787003 JYT852526:JYT852539 JYT918062:JYT918075 JYT983598:JYT983611 KIP567:KIP580 KIP66094:KIP66107 KIP131630:KIP131643 KIP197166:KIP197179 KIP262702:KIP262715 KIP328238:KIP328251 KIP393774:KIP393787 KIP459310:KIP459323 KIP524846:KIP524859 KIP590382:KIP590395 KIP655918:KIP655931 KIP721454:KIP721467 KIP786990:KIP787003 KIP852526:KIP852539 KIP918062:KIP918075 KIP983598:KIP983611 KSL567:KSL580 KSL66094:KSL66107 KSL131630:KSL131643 KSL197166:KSL197179 KSL262702:KSL262715 KSL328238:KSL328251 KSL393774:KSL393787 KSL459310:KSL459323 KSL524846:KSL524859 KSL590382:KSL590395 KSL655918:KSL655931 KSL721454:KSL721467 KSL786990:KSL787003 KSL852526:KSL852539 KSL918062:KSL918075 KSL983598:KSL983611 LCH567:LCH580 LCH66094:LCH66107 LCH131630:LCH131643 LCH197166:LCH197179 LCH262702:LCH262715 LCH328238:LCH328251 LCH393774:LCH393787 LCH459310:LCH459323 LCH524846:LCH524859 LCH590382:LCH590395 LCH655918:LCH655931 LCH721454:LCH721467 LCH786990:LCH787003 LCH852526:LCH852539 LCH918062:LCH918075 LCH983598:LCH983611 LMD567:LMD580 LMD66094:LMD66107 LMD131630:LMD131643 LMD197166:LMD197179 LMD262702:LMD262715 LMD328238:LMD328251 LMD393774:LMD393787 LMD459310:LMD459323 LMD524846:LMD524859 LMD590382:LMD590395 LMD655918:LMD655931 LMD721454:LMD721467 LMD786990:LMD787003 LMD852526:LMD852539 LMD918062:LMD918075 LMD983598:LMD983611 LVZ567:LVZ580 LVZ66094:LVZ66107 LVZ131630:LVZ131643 LVZ197166:LVZ197179 LVZ262702:LVZ262715 LVZ328238:LVZ328251 LVZ393774:LVZ393787 LVZ459310:LVZ459323 LVZ524846:LVZ524859 LVZ590382:LVZ590395 LVZ655918:LVZ655931 LVZ721454:LVZ721467 LVZ786990:LVZ787003 LVZ852526:LVZ852539 LVZ918062:LVZ918075 LVZ983598:LVZ983611 MFV567:MFV580 MFV66094:MFV66107 MFV131630:MFV131643 MFV197166:MFV197179 MFV262702:MFV262715 MFV328238:MFV328251 MFV393774:MFV393787 MFV459310:MFV459323 MFV524846:MFV524859 MFV590382:MFV590395 MFV655918:MFV655931 MFV721454:MFV721467 MFV786990:MFV787003 MFV852526:MFV852539 MFV918062:MFV918075 MFV983598:MFV983611 MPR567:MPR580 MPR66094:MPR66107 MPR131630:MPR131643 MPR197166:MPR197179 MPR262702:MPR262715 MPR328238:MPR328251 MPR393774:MPR393787 MPR459310:MPR459323 MPR524846:MPR524859 MPR590382:MPR590395 MPR655918:MPR655931 MPR721454:MPR721467 MPR786990:MPR787003 MPR852526:MPR852539 MPR918062:MPR918075 MPR983598:MPR983611 MZN567:MZN580 MZN66094:MZN66107 MZN131630:MZN131643 MZN197166:MZN197179 MZN262702:MZN262715 MZN328238:MZN328251 MZN393774:MZN393787 MZN459310:MZN459323 MZN524846:MZN524859 MZN590382:MZN590395 MZN655918:MZN655931 MZN721454:MZN721467 MZN786990:MZN787003 MZN852526:MZN852539 MZN918062:MZN918075 MZN983598:MZN983611 NJJ567:NJJ580 NJJ66094:NJJ66107 NJJ131630:NJJ131643 NJJ197166:NJJ197179 NJJ262702:NJJ262715 NJJ328238:NJJ328251 NJJ393774:NJJ393787 NJJ459310:NJJ459323 NJJ524846:NJJ524859 NJJ590382:NJJ590395 NJJ655918:NJJ655931 NJJ721454:NJJ721467 NJJ786990:NJJ787003 NJJ852526:NJJ852539 NJJ918062:NJJ918075 NJJ983598:NJJ983611 NTF567:NTF580 NTF66094:NTF66107 NTF131630:NTF131643 NTF197166:NTF197179 NTF262702:NTF262715 NTF328238:NTF328251 NTF393774:NTF393787 NTF459310:NTF459323 NTF524846:NTF524859 NTF590382:NTF590395 NTF655918:NTF655931 NTF721454:NTF721467 NTF786990:NTF787003 NTF852526:NTF852539 NTF918062:NTF918075 NTF983598:NTF983611 ODB567:ODB580 ODB66094:ODB66107 ODB131630:ODB131643 ODB197166:ODB197179 ODB262702:ODB262715 ODB328238:ODB328251 ODB393774:ODB393787 ODB459310:ODB459323 ODB524846:ODB524859 ODB590382:ODB590395 ODB655918:ODB655931 ODB721454:ODB721467 ODB786990:ODB787003 ODB852526:ODB852539 ODB918062:ODB918075 ODB983598:ODB983611 OMX567:OMX580 OMX66094:OMX66107 OMX131630:OMX131643 OMX197166:OMX197179 OMX262702:OMX262715 OMX328238:OMX328251 OMX393774:OMX393787 OMX459310:OMX459323 OMX524846:OMX524859 OMX590382:OMX590395 OMX655918:OMX655931 OMX721454:OMX721467 OMX786990:OMX787003 OMX852526:OMX852539 OMX918062:OMX918075 OMX983598:OMX983611 OWT567:OWT580 OWT66094:OWT66107 OWT131630:OWT131643 OWT197166:OWT197179 OWT262702:OWT262715 OWT328238:OWT328251 OWT393774:OWT393787 OWT459310:OWT459323 OWT524846:OWT524859 OWT590382:OWT590395 OWT655918:OWT655931 OWT721454:OWT721467 OWT786990:OWT787003 OWT852526:OWT852539 OWT918062:OWT918075 OWT983598:OWT983611 PGP567:PGP580 PGP66094:PGP66107 PGP131630:PGP131643 PGP197166:PGP197179 PGP262702:PGP262715 PGP328238:PGP328251 PGP393774:PGP393787 PGP459310:PGP459323 PGP524846:PGP524859 PGP590382:PGP590395 PGP655918:PGP655931 PGP721454:PGP721467 PGP786990:PGP787003 PGP852526:PGP852539 PGP918062:PGP918075 PGP983598:PGP983611 PQL567:PQL580 PQL66094:PQL66107 PQL131630:PQL131643 PQL197166:PQL197179 PQL262702:PQL262715 PQL328238:PQL328251 PQL393774:PQL393787 PQL459310:PQL459323 PQL524846:PQL524859 PQL590382:PQL590395 PQL655918:PQL655931 PQL721454:PQL721467 PQL786990:PQL787003 PQL852526:PQL852539 PQL918062:PQL918075 PQL983598:PQL983611 QAH567:QAH580 QAH66094:QAH66107 QAH131630:QAH131643 QAH197166:QAH197179 QAH262702:QAH262715 QAH328238:QAH328251 QAH393774:QAH393787 QAH459310:QAH459323 QAH524846:QAH524859 QAH590382:QAH590395 QAH655918:QAH655931 QAH721454:QAH721467 QAH786990:QAH787003 QAH852526:QAH852539 QAH918062:QAH918075 QAH983598:QAH983611 QKD567:QKD580 QKD66094:QKD66107 QKD131630:QKD131643 QKD197166:QKD197179 QKD262702:QKD262715 QKD328238:QKD328251 QKD393774:QKD393787 QKD459310:QKD459323 QKD524846:QKD524859 QKD590382:QKD590395 QKD655918:QKD655931 QKD721454:QKD721467 QKD786990:QKD787003 QKD852526:QKD852539 QKD918062:QKD918075 QKD983598:QKD983611 QTZ567:QTZ580 QTZ66094:QTZ66107 QTZ131630:QTZ131643 QTZ197166:QTZ197179 QTZ262702:QTZ262715 QTZ328238:QTZ328251 QTZ393774:QTZ393787 QTZ459310:QTZ459323 QTZ524846:QTZ524859 QTZ590382:QTZ590395 QTZ655918:QTZ655931 QTZ721454:QTZ721467 QTZ786990:QTZ787003 QTZ852526:QTZ852539 QTZ918062:QTZ918075 QTZ983598:QTZ983611 RDV567:RDV580 RDV66094:RDV66107 RDV131630:RDV131643 RDV197166:RDV197179 RDV262702:RDV262715 RDV328238:RDV328251 RDV393774:RDV393787 RDV459310:RDV459323 RDV524846:RDV524859 RDV590382:RDV590395 RDV655918:RDV655931 RDV721454:RDV721467 RDV786990:RDV787003 RDV852526:RDV852539 RDV918062:RDV918075 RDV983598:RDV983611 RNR567:RNR580 RNR66094:RNR66107 RNR131630:RNR131643 RNR197166:RNR197179 RNR262702:RNR262715 RNR328238:RNR328251 RNR393774:RNR393787 RNR459310:RNR459323 RNR524846:RNR524859 RNR590382:RNR590395 RNR655918:RNR655931 RNR721454:RNR721467 RNR786990:RNR787003 RNR852526:RNR852539 RNR918062:RNR918075 RNR983598:RNR983611 RXN567:RXN580 RXN66094:RXN66107 RXN131630:RXN131643 RXN197166:RXN197179 RXN262702:RXN262715 RXN328238:RXN328251 RXN393774:RXN393787 RXN459310:RXN459323 RXN524846:RXN524859 RXN590382:RXN590395 RXN655918:RXN655931 RXN721454:RXN721467 RXN786990:RXN787003 RXN852526:RXN852539 RXN918062:RXN918075 RXN983598:RXN983611 SHJ567:SHJ580 SHJ66094:SHJ66107 SHJ131630:SHJ131643 SHJ197166:SHJ197179 SHJ262702:SHJ262715 SHJ328238:SHJ328251 SHJ393774:SHJ393787 SHJ459310:SHJ459323 SHJ524846:SHJ524859 SHJ590382:SHJ590395 SHJ655918:SHJ655931 SHJ721454:SHJ721467 SHJ786990:SHJ787003 SHJ852526:SHJ852539 SHJ918062:SHJ918075 SHJ983598:SHJ983611 SRF567:SRF580 SRF66094:SRF66107 SRF131630:SRF131643 SRF197166:SRF197179 SRF262702:SRF262715 SRF328238:SRF328251 SRF393774:SRF393787 SRF459310:SRF459323 SRF524846:SRF524859 SRF590382:SRF590395 SRF655918:SRF655931 SRF721454:SRF721467 SRF786990:SRF787003 SRF852526:SRF852539 SRF918062:SRF918075 SRF983598:SRF983611 TBB567:TBB580 TBB66094:TBB66107 TBB131630:TBB131643 TBB197166:TBB197179 TBB262702:TBB262715 TBB328238:TBB328251 TBB393774:TBB393787 TBB459310:TBB459323 TBB524846:TBB524859 TBB590382:TBB590395 TBB655918:TBB655931 TBB721454:TBB721467 TBB786990:TBB787003 TBB852526:TBB852539 TBB918062:TBB918075 TBB983598:TBB983611 TKX567:TKX580 TKX66094:TKX66107 TKX131630:TKX131643 TKX197166:TKX197179 TKX262702:TKX262715 TKX328238:TKX328251 TKX393774:TKX393787 TKX459310:TKX459323 TKX524846:TKX524859 TKX590382:TKX590395 TKX655918:TKX655931 TKX721454:TKX721467 TKX786990:TKX787003 TKX852526:TKX852539 TKX918062:TKX918075 TKX983598:TKX983611 TUT567:TUT580 TUT66094:TUT66107 TUT131630:TUT131643 TUT197166:TUT197179 TUT262702:TUT262715 TUT328238:TUT328251 TUT393774:TUT393787 TUT459310:TUT459323 TUT524846:TUT524859 TUT590382:TUT590395 TUT655918:TUT655931 TUT721454:TUT721467 TUT786990:TUT787003 TUT852526:TUT852539 TUT918062:TUT918075 TUT983598:TUT983611 UEP567:UEP580 UEP66094:UEP66107 UEP131630:UEP131643 UEP197166:UEP197179 UEP262702:UEP262715 UEP328238:UEP328251 UEP393774:UEP393787 UEP459310:UEP459323 UEP524846:UEP524859 UEP590382:UEP590395 UEP655918:UEP655931 UEP721454:UEP721467 UEP786990:UEP787003 UEP852526:UEP852539 UEP918062:UEP918075 UEP983598:UEP983611 UOL567:UOL580 UOL66094:UOL66107 UOL131630:UOL131643 UOL197166:UOL197179 UOL262702:UOL262715 UOL328238:UOL328251 UOL393774:UOL393787 UOL459310:UOL459323 UOL524846:UOL524859 UOL590382:UOL590395 UOL655918:UOL655931 UOL721454:UOL721467 UOL786990:UOL787003 UOL852526:UOL852539 UOL918062:UOL918075 UOL983598:UOL983611 UYH567:UYH580 UYH66094:UYH66107 UYH131630:UYH131643 UYH197166:UYH197179 UYH262702:UYH262715 UYH328238:UYH328251 UYH393774:UYH393787 UYH459310:UYH459323 UYH524846:UYH524859 UYH590382:UYH590395 UYH655918:UYH655931 UYH721454:UYH721467 UYH786990:UYH787003 UYH852526:UYH852539 UYH918062:UYH918075 UYH983598:UYH983611 VID567:VID580 VID66094:VID66107 VID131630:VID131643 VID197166:VID197179 VID262702:VID262715 VID328238:VID328251 VID393774:VID393787 VID459310:VID459323 VID524846:VID524859 VID590382:VID590395 VID655918:VID655931 VID721454:VID721467 VID786990:VID787003 VID852526:VID852539 VID918062:VID918075 VID983598:VID983611 VRZ567:VRZ580 VRZ66094:VRZ66107 VRZ131630:VRZ131643 VRZ197166:VRZ197179 VRZ262702:VRZ262715 VRZ328238:VRZ328251 VRZ393774:VRZ393787 VRZ459310:VRZ459323 VRZ524846:VRZ524859 VRZ590382:VRZ590395 VRZ655918:VRZ655931 VRZ721454:VRZ721467 VRZ786990:VRZ787003 VRZ852526:VRZ852539 VRZ918062:VRZ918075 VRZ983598:VRZ983611 WBV567:WBV580 WBV66094:WBV66107 WBV131630:WBV131643 WBV197166:WBV197179 WBV262702:WBV262715 WBV328238:WBV328251 WBV393774:WBV393787 WBV459310:WBV459323 WBV524846:WBV524859 WBV590382:WBV590395 WBV655918:WBV655931 WBV721454:WBV721467 WBV786990:WBV787003 WBV852526:WBV852539 WBV918062:WBV918075 WBV983598:WBV983611 WLR567:WLR580 WLR66094:WLR66107 WLR131630:WLR131643 WLR197166:WLR197179 WLR262702:WLR262715 WLR328238:WLR328251 WLR393774:WLR393787 WLR459310:WLR459323 WLR524846:WLR524859 WLR590382:WLR590395 WLR655918:WLR655931 WLR721454:WLR721467 WLR786990:WLR787003 WLR852526:WLR852539 WLR918062:WLR918075 WLR983598:WLR983611 WVN567:WVN580 WVN66094:WVN66107 WVN131630:WVN131643 WVN197166:WVN197179 WVN262702:WVN262715 WVN328238:WVN328251 WVN393774:WVN393787 WVN459310:WVN459323 WVN524846:WVN524859 WVN590382:WVN590395 WVN655918:WVN655931 WVN721454:WVN721467 WVN786990:WVN787003 WVN852526:WVN852539 WVN918062:WVN918075 WVN983598:WVN983611">
      <formula1>"贫困劳动力,农村低保家庭,农村残疾,就业困难人员,贫困劳动力（低保）,贫困劳动力（残疾）"</formula1>
    </dataValidation>
    <dataValidation type="list" allowBlank="1" showInputMessage="1" showErrorMessage="1" sqref="H704 JC704 SY704 ACU704 AMQ704 AWM704 BGI704 BQE704 CAA704 CJW704 CTS704 DDO704 DNK704 DXG704 EHC704 EQY704 FAU704 FKQ704 FUM704 GEI704 GOE704 GYA704 HHW704 HRS704 IBO704 ILK704 IVG704 JFC704 JOY704 JYU704 KIQ704 KSM704 LCI704 LME704 LWA704 MFW704 MPS704 MZO704 NJK704 NTG704 ODC704 OMY704 OWU704 PGQ704 PQM704 QAI704 QKE704 QUA704 RDW704 RNS704 RXO704 SHK704 SRG704 TBC704 TKY704 TUU704 UEQ704 UOM704 UYI704 VIE704 VSA704 WBW704 WLS704 WVO704 H731 JC731 SY731 ACU731 AMQ731 AWM731 BGI731 BQE731 CAA731 CJW731 CTS731 DDO731 DNK731 DXG731 EHC731 EQY731 FAU731 FKQ731 FUM731 GEI731 GOE731 GYA731 HHW731 HRS731 IBO731 ILK731 IVG731 JFC731 JOY731 JYU731 KIQ731 KSM731 LCI731 LME731 LWA731 MFW731 MPS731 MZO731 NJK731 NTG731 ODC731 OMY731 OWU731 PGQ731 PQM731 QAI731 QKE731 QUA731 RDW731 RNS731 RXO731 SHK731 SRG731 TBC731 TKY731 TUU731 UEQ731 UOM731 UYI731 VIE731 VSA731 WBW731 WLS731 WVO731 H66233 JC66233 SY66233 ACU66233 AMQ66233 AWM66233 BGI66233 BQE66233 CAA66233 CJW66233 CTS66233 DDO66233 DNK66233 DXG66233 EHC66233 EQY66233 FAU66233 FKQ66233 FUM66233 GEI66233 GOE66233 GYA66233 HHW66233 HRS66233 IBO66233 ILK66233 IVG66233 JFC66233 JOY66233 JYU66233 KIQ66233 KSM66233 LCI66233 LME66233 LWA66233 MFW66233 MPS66233 MZO66233 NJK66233 NTG66233 ODC66233 OMY66233 OWU66233 PGQ66233 PQM66233 QAI66233 QKE66233 QUA66233 RDW66233 RNS66233 RXO66233 SHK66233 SRG66233 TBC66233 TKY66233 TUU66233 UEQ66233 UOM66233 UYI66233 VIE66233 VSA66233 WBW66233 WLS66233 WVO66233 H66260 JC66260 SY66260 ACU66260 AMQ66260 AWM66260 BGI66260 BQE66260 CAA66260 CJW66260 CTS66260 DDO66260 DNK66260 DXG66260 EHC66260 EQY66260 FAU66260 FKQ66260 FUM66260 GEI66260 GOE66260 GYA66260 HHW66260 HRS66260 IBO66260 ILK66260 IVG66260 JFC66260 JOY66260 JYU66260 KIQ66260 KSM66260 LCI66260 LME66260 LWA66260 MFW66260 MPS66260 MZO66260 NJK66260 NTG66260 ODC66260 OMY66260 OWU66260 PGQ66260 PQM66260 QAI66260 QKE66260 QUA66260 RDW66260 RNS66260 RXO66260 SHK66260 SRG66260 TBC66260 TKY66260 TUU66260 UEQ66260 UOM66260 UYI66260 VIE66260 VSA66260 WBW66260 WLS66260 WVO66260 H131769 JC131769 SY131769 ACU131769 AMQ131769 AWM131769 BGI131769 BQE131769 CAA131769 CJW131769 CTS131769 DDO131769 DNK131769 DXG131769 EHC131769 EQY131769 FAU131769 FKQ131769 FUM131769 GEI131769 GOE131769 GYA131769 HHW131769 HRS131769 IBO131769 ILK131769 IVG131769 JFC131769 JOY131769 JYU131769 KIQ131769 KSM131769 LCI131769 LME131769 LWA131769 MFW131769 MPS131769 MZO131769 NJK131769 NTG131769 ODC131769 OMY131769 OWU131769 PGQ131769 PQM131769 QAI131769 QKE131769 QUA131769 RDW131769 RNS131769 RXO131769 SHK131769 SRG131769 TBC131769 TKY131769 TUU131769 UEQ131769 UOM131769 UYI131769 VIE131769 VSA131769 WBW131769 WLS131769 WVO131769 H131796 JC131796 SY131796 ACU131796 AMQ131796 AWM131796 BGI131796 BQE131796 CAA131796 CJW131796 CTS131796 DDO131796 DNK131796 DXG131796 EHC131796 EQY131796 FAU131796 FKQ131796 FUM131796 GEI131796 GOE131796 GYA131796 HHW131796 HRS131796 IBO131796 ILK131796 IVG131796 JFC131796 JOY131796 JYU131796 KIQ131796 KSM131796 LCI131796 LME131796 LWA131796 MFW131796 MPS131796 MZO131796 NJK131796 NTG131796 ODC131796 OMY131796 OWU131796 PGQ131796 PQM131796 QAI131796 QKE131796 QUA131796 RDW131796 RNS131796 RXO131796 SHK131796 SRG131796 TBC131796 TKY131796 TUU131796 UEQ131796 UOM131796 UYI131796 VIE131796 VSA131796 WBW131796 WLS131796 WVO131796 H197305 JC197305 SY197305 ACU197305 AMQ197305 AWM197305 BGI197305 BQE197305 CAA197305 CJW197305 CTS197305 DDO197305 DNK197305 DXG197305 EHC197305 EQY197305 FAU197305 FKQ197305 FUM197305 GEI197305 GOE197305 GYA197305 HHW197305 HRS197305 IBO197305 ILK197305 IVG197305 JFC197305 JOY197305 JYU197305 KIQ197305 KSM197305 LCI197305 LME197305 LWA197305 MFW197305 MPS197305 MZO197305 NJK197305 NTG197305 ODC197305 OMY197305 OWU197305 PGQ197305 PQM197305 QAI197305 QKE197305 QUA197305 RDW197305 RNS197305 RXO197305 SHK197305 SRG197305 TBC197305 TKY197305 TUU197305 UEQ197305 UOM197305 UYI197305 VIE197305 VSA197305 WBW197305 WLS197305 WVO197305 H197332 JC197332 SY197332 ACU197332 AMQ197332 AWM197332 BGI197332 BQE197332 CAA197332 CJW197332 CTS197332 DDO197332 DNK197332 DXG197332 EHC197332 EQY197332 FAU197332 FKQ197332 FUM197332 GEI197332 GOE197332 GYA197332 HHW197332 HRS197332 IBO197332 ILK197332 IVG197332 JFC197332 JOY197332 JYU197332 KIQ197332 KSM197332 LCI197332 LME197332 LWA197332 MFW197332 MPS197332 MZO197332 NJK197332 NTG197332 ODC197332 OMY197332 OWU197332 PGQ197332 PQM197332 QAI197332 QKE197332 QUA197332 RDW197332 RNS197332 RXO197332 SHK197332 SRG197332 TBC197332 TKY197332 TUU197332 UEQ197332 UOM197332 UYI197332 VIE197332 VSA197332 WBW197332 WLS197332 WVO197332 H262841 JC262841 SY262841 ACU262841 AMQ262841 AWM262841 BGI262841 BQE262841 CAA262841 CJW262841 CTS262841 DDO262841 DNK262841 DXG262841 EHC262841 EQY262841 FAU262841 FKQ262841 FUM262841 GEI262841 GOE262841 GYA262841 HHW262841 HRS262841 IBO262841 ILK262841 IVG262841 JFC262841 JOY262841 JYU262841 KIQ262841 KSM262841 LCI262841 LME262841 LWA262841 MFW262841 MPS262841 MZO262841 NJK262841 NTG262841 ODC262841 OMY262841 OWU262841 PGQ262841 PQM262841 QAI262841 QKE262841 QUA262841 RDW262841 RNS262841 RXO262841 SHK262841 SRG262841 TBC262841 TKY262841 TUU262841 UEQ262841 UOM262841 UYI262841 VIE262841 VSA262841 WBW262841 WLS262841 WVO262841 H262868 JC262868 SY262868 ACU262868 AMQ262868 AWM262868 BGI262868 BQE262868 CAA262868 CJW262868 CTS262868 DDO262868 DNK262868 DXG262868 EHC262868 EQY262868 FAU262868 FKQ262868 FUM262868 GEI262868 GOE262868 GYA262868 HHW262868 HRS262868 IBO262868 ILK262868 IVG262868 JFC262868 JOY262868 JYU262868 KIQ262868 KSM262868 LCI262868 LME262868 LWA262868 MFW262868 MPS262868 MZO262868 NJK262868 NTG262868 ODC262868 OMY262868 OWU262868 PGQ262868 PQM262868 QAI262868 QKE262868 QUA262868 RDW262868 RNS262868 RXO262868 SHK262868 SRG262868 TBC262868 TKY262868 TUU262868 UEQ262868 UOM262868 UYI262868 VIE262868 VSA262868 WBW262868 WLS262868 WVO262868 H328377 JC328377 SY328377 ACU328377 AMQ328377 AWM328377 BGI328377 BQE328377 CAA328377 CJW328377 CTS328377 DDO328377 DNK328377 DXG328377 EHC328377 EQY328377 FAU328377 FKQ328377 FUM328377 GEI328377 GOE328377 GYA328377 HHW328377 HRS328377 IBO328377 ILK328377 IVG328377 JFC328377 JOY328377 JYU328377 KIQ328377 KSM328377 LCI328377 LME328377 LWA328377 MFW328377 MPS328377 MZO328377 NJK328377 NTG328377 ODC328377 OMY328377 OWU328377 PGQ328377 PQM328377 QAI328377 QKE328377 QUA328377 RDW328377 RNS328377 RXO328377 SHK328377 SRG328377 TBC328377 TKY328377 TUU328377 UEQ328377 UOM328377 UYI328377 VIE328377 VSA328377 WBW328377 WLS328377 WVO328377 H328404 JC328404 SY328404 ACU328404 AMQ328404 AWM328404 BGI328404 BQE328404 CAA328404 CJW328404 CTS328404 DDO328404 DNK328404 DXG328404 EHC328404 EQY328404 FAU328404 FKQ328404 FUM328404 GEI328404 GOE328404 GYA328404 HHW328404 HRS328404 IBO328404 ILK328404 IVG328404 JFC328404 JOY328404 JYU328404 KIQ328404 KSM328404 LCI328404 LME328404 LWA328404 MFW328404 MPS328404 MZO328404 NJK328404 NTG328404 ODC328404 OMY328404 OWU328404 PGQ328404 PQM328404 QAI328404 QKE328404 QUA328404 RDW328404 RNS328404 RXO328404 SHK328404 SRG328404 TBC328404 TKY328404 TUU328404 UEQ328404 UOM328404 UYI328404 VIE328404 VSA328404 WBW328404 WLS328404 WVO328404 H393913 JC393913 SY393913 ACU393913 AMQ393913 AWM393913 BGI393913 BQE393913 CAA393913 CJW393913 CTS393913 DDO393913 DNK393913 DXG393913 EHC393913 EQY393913 FAU393913 FKQ393913 FUM393913 GEI393913 GOE393913 GYA393913 HHW393913 HRS393913 IBO393913 ILK393913 IVG393913 JFC393913 JOY393913 JYU393913 KIQ393913 KSM393913 LCI393913 LME393913 LWA393913 MFW393913 MPS393913 MZO393913 NJK393913 NTG393913 ODC393913 OMY393913 OWU393913 PGQ393913 PQM393913 QAI393913 QKE393913 QUA393913 RDW393913 RNS393913 RXO393913 SHK393913 SRG393913 TBC393913 TKY393913 TUU393913 UEQ393913 UOM393913 UYI393913 VIE393913 VSA393913 WBW393913 WLS393913 WVO393913 H393940 JC393940 SY393940 ACU393940 AMQ393940 AWM393940 BGI393940 BQE393940 CAA393940 CJW393940 CTS393940 DDO393940 DNK393940 DXG393940 EHC393940 EQY393940 FAU393940 FKQ393940 FUM393940 GEI393940 GOE393940 GYA393940 HHW393940 HRS393940 IBO393940 ILK393940 IVG393940 JFC393940 JOY393940 JYU393940 KIQ393940 KSM393940 LCI393940 LME393940 LWA393940 MFW393940 MPS393940 MZO393940 NJK393940 NTG393940 ODC393940 OMY393940 OWU393940 PGQ393940 PQM393940 QAI393940 QKE393940 QUA393940 RDW393940 RNS393940 RXO393940 SHK393940 SRG393940 TBC393940 TKY393940 TUU393940 UEQ393940 UOM393940 UYI393940 VIE393940 VSA393940 WBW393940 WLS393940 WVO393940 H459449 JC459449 SY459449 ACU459449 AMQ459449 AWM459449 BGI459449 BQE459449 CAA459449 CJW459449 CTS459449 DDO459449 DNK459449 DXG459449 EHC459449 EQY459449 FAU459449 FKQ459449 FUM459449 GEI459449 GOE459449 GYA459449 HHW459449 HRS459449 IBO459449 ILK459449 IVG459449 JFC459449 JOY459449 JYU459449 KIQ459449 KSM459449 LCI459449 LME459449 LWA459449 MFW459449 MPS459449 MZO459449 NJK459449 NTG459449 ODC459449 OMY459449 OWU459449 PGQ459449 PQM459449 QAI459449 QKE459449 QUA459449 RDW459449 RNS459449 RXO459449 SHK459449 SRG459449 TBC459449 TKY459449 TUU459449 UEQ459449 UOM459449 UYI459449 VIE459449 VSA459449 WBW459449 WLS459449 WVO459449 H459476 JC459476 SY459476 ACU459476 AMQ459476 AWM459476 BGI459476 BQE459476 CAA459476 CJW459476 CTS459476 DDO459476 DNK459476 DXG459476 EHC459476 EQY459476 FAU459476 FKQ459476 FUM459476 GEI459476 GOE459476 GYA459476 HHW459476 HRS459476 IBO459476 ILK459476 IVG459476 JFC459476 JOY459476 JYU459476 KIQ459476 KSM459476 LCI459476 LME459476 LWA459476 MFW459476 MPS459476 MZO459476 NJK459476 NTG459476 ODC459476 OMY459476 OWU459476 PGQ459476 PQM459476 QAI459476 QKE459476 QUA459476 RDW459476 RNS459476 RXO459476 SHK459476 SRG459476 TBC459476 TKY459476 TUU459476 UEQ459476 UOM459476 UYI459476 VIE459476 VSA459476 WBW459476 WLS459476 WVO459476 H524985 JC524985 SY524985 ACU524985 AMQ524985 AWM524985 BGI524985 BQE524985 CAA524985 CJW524985 CTS524985 DDO524985 DNK524985 DXG524985 EHC524985 EQY524985 FAU524985 FKQ524985 FUM524985 GEI524985 GOE524985 GYA524985 HHW524985 HRS524985 IBO524985 ILK524985 IVG524985 JFC524985 JOY524985 JYU524985 KIQ524985 KSM524985 LCI524985 LME524985 LWA524985 MFW524985 MPS524985 MZO524985 NJK524985 NTG524985 ODC524985 OMY524985 OWU524985 PGQ524985 PQM524985 QAI524985 QKE524985 QUA524985 RDW524985 RNS524985 RXO524985 SHK524985 SRG524985 TBC524985 TKY524985 TUU524985 UEQ524985 UOM524985 UYI524985 VIE524985 VSA524985 WBW524985 WLS524985 WVO524985 H525012 JC525012 SY525012 ACU525012 AMQ525012 AWM525012 BGI525012 BQE525012 CAA525012 CJW525012 CTS525012 DDO525012 DNK525012 DXG525012 EHC525012 EQY525012 FAU525012 FKQ525012 FUM525012 GEI525012 GOE525012 GYA525012 HHW525012 HRS525012 IBO525012 ILK525012 IVG525012 JFC525012 JOY525012 JYU525012 KIQ525012 KSM525012 LCI525012 LME525012 LWA525012 MFW525012 MPS525012 MZO525012 NJK525012 NTG525012 ODC525012 OMY525012 OWU525012 PGQ525012 PQM525012 QAI525012 QKE525012 QUA525012 RDW525012 RNS525012 RXO525012 SHK525012 SRG525012 TBC525012 TKY525012 TUU525012 UEQ525012 UOM525012 UYI525012 VIE525012 VSA525012 WBW525012 WLS525012 WVO525012 H590521 JC590521 SY590521 ACU590521 AMQ590521 AWM590521 BGI590521 BQE590521 CAA590521 CJW590521 CTS590521 DDO590521 DNK590521 DXG590521 EHC590521 EQY590521 FAU590521 FKQ590521 FUM590521 GEI590521 GOE590521 GYA590521 HHW590521 HRS590521 IBO590521 ILK590521 IVG590521 JFC590521 JOY590521 JYU590521 KIQ590521 KSM590521 LCI590521 LME590521 LWA590521 MFW590521 MPS590521 MZO590521 NJK590521 NTG590521 ODC590521 OMY590521 OWU590521 PGQ590521 PQM590521 QAI590521 QKE590521 QUA590521 RDW590521 RNS590521 RXO590521 SHK590521 SRG590521 TBC590521 TKY590521 TUU590521 UEQ590521 UOM590521 UYI590521 VIE590521 VSA590521 WBW590521 WLS590521 WVO590521 H590548 JC590548 SY590548 ACU590548 AMQ590548 AWM590548 BGI590548 BQE590548 CAA590548 CJW590548 CTS590548 DDO590548 DNK590548 DXG590548 EHC590548 EQY590548 FAU590548 FKQ590548 FUM590548 GEI590548 GOE590548 GYA590548 HHW590548 HRS590548 IBO590548 ILK590548 IVG590548 JFC590548 JOY590548 JYU590548 KIQ590548 KSM590548 LCI590548 LME590548 LWA590548 MFW590548 MPS590548 MZO590548 NJK590548 NTG590548 ODC590548 OMY590548 OWU590548 PGQ590548 PQM590548 QAI590548 QKE590548 QUA590548 RDW590548 RNS590548 RXO590548 SHK590548 SRG590548 TBC590548 TKY590548 TUU590548 UEQ590548 UOM590548 UYI590548 VIE590548 VSA590548 WBW590548 WLS590548 WVO590548 H656057 JC656057 SY656057 ACU656057 AMQ656057 AWM656057 BGI656057 BQE656057 CAA656057 CJW656057 CTS656057 DDO656057 DNK656057 DXG656057 EHC656057 EQY656057 FAU656057 FKQ656057 FUM656057 GEI656057 GOE656057 GYA656057 HHW656057 HRS656057 IBO656057 ILK656057 IVG656057 JFC656057 JOY656057 JYU656057 KIQ656057 KSM656057 LCI656057 LME656057 LWA656057 MFW656057 MPS656057 MZO656057 NJK656057 NTG656057 ODC656057 OMY656057 OWU656057 PGQ656057 PQM656057 QAI656057 QKE656057 QUA656057 RDW656057 RNS656057 RXO656057 SHK656057 SRG656057 TBC656057 TKY656057 TUU656057 UEQ656057 UOM656057 UYI656057 VIE656057 VSA656057 WBW656057 WLS656057 WVO656057 H656084 JC656084 SY656084 ACU656084 AMQ656084 AWM656084 BGI656084 BQE656084 CAA656084 CJW656084 CTS656084 DDO656084 DNK656084 DXG656084 EHC656084 EQY656084 FAU656084 FKQ656084 FUM656084 GEI656084 GOE656084 GYA656084 HHW656084 HRS656084 IBO656084 ILK656084 IVG656084 JFC656084 JOY656084 JYU656084 KIQ656084 KSM656084 LCI656084 LME656084 LWA656084 MFW656084 MPS656084 MZO656084 NJK656084 NTG656084 ODC656084 OMY656084 OWU656084 PGQ656084 PQM656084 QAI656084 QKE656084 QUA656084 RDW656084 RNS656084 RXO656084 SHK656084 SRG656084 TBC656084 TKY656084 TUU656084 UEQ656084 UOM656084 UYI656084 VIE656084 VSA656084 WBW656084 WLS656084 WVO656084 H721593 JC721593 SY721593 ACU721593 AMQ721593 AWM721593 BGI721593 BQE721593 CAA721593 CJW721593 CTS721593 DDO721593 DNK721593 DXG721593 EHC721593 EQY721593 FAU721593 FKQ721593 FUM721593 GEI721593 GOE721593 GYA721593 HHW721593 HRS721593 IBO721593 ILK721593 IVG721593 JFC721593 JOY721593 JYU721593 KIQ721593 KSM721593 LCI721593 LME721593 LWA721593 MFW721593 MPS721593 MZO721593 NJK721593 NTG721593 ODC721593 OMY721593 OWU721593 PGQ721593 PQM721593 QAI721593 QKE721593 QUA721593 RDW721593 RNS721593 RXO721593 SHK721593 SRG721593 TBC721593 TKY721593 TUU721593 UEQ721593 UOM721593 UYI721593 VIE721593 VSA721593 WBW721593 WLS721593 WVO721593 H721620 JC721620 SY721620 ACU721620 AMQ721620 AWM721620 BGI721620 BQE721620 CAA721620 CJW721620 CTS721620 DDO721620 DNK721620 DXG721620 EHC721620 EQY721620 FAU721620 FKQ721620 FUM721620 GEI721620 GOE721620 GYA721620 HHW721620 HRS721620 IBO721620 ILK721620 IVG721620 JFC721620 JOY721620 JYU721620 KIQ721620 KSM721620 LCI721620 LME721620 LWA721620 MFW721620 MPS721620 MZO721620 NJK721620 NTG721620 ODC721620 OMY721620 OWU721620 PGQ721620 PQM721620 QAI721620 QKE721620 QUA721620 RDW721620 RNS721620 RXO721620 SHK721620 SRG721620 TBC721620 TKY721620 TUU721620 UEQ721620 UOM721620 UYI721620 VIE721620 VSA721620 WBW721620 WLS721620 WVO721620 H787129 JC787129 SY787129 ACU787129 AMQ787129 AWM787129 BGI787129 BQE787129 CAA787129 CJW787129 CTS787129 DDO787129 DNK787129 DXG787129 EHC787129 EQY787129 FAU787129 FKQ787129 FUM787129 GEI787129 GOE787129 GYA787129 HHW787129 HRS787129 IBO787129 ILK787129 IVG787129 JFC787129 JOY787129 JYU787129 KIQ787129 KSM787129 LCI787129 LME787129 LWA787129 MFW787129 MPS787129 MZO787129 NJK787129 NTG787129 ODC787129 OMY787129 OWU787129 PGQ787129 PQM787129 QAI787129 QKE787129 QUA787129 RDW787129 RNS787129 RXO787129 SHK787129 SRG787129 TBC787129 TKY787129 TUU787129 UEQ787129 UOM787129 UYI787129 VIE787129 VSA787129 WBW787129 WLS787129 WVO787129 H787156 JC787156 SY787156 ACU787156 AMQ787156 AWM787156 BGI787156 BQE787156 CAA787156 CJW787156 CTS787156 DDO787156 DNK787156 DXG787156 EHC787156 EQY787156 FAU787156 FKQ787156 FUM787156 GEI787156 GOE787156 GYA787156 HHW787156 HRS787156 IBO787156 ILK787156 IVG787156 JFC787156 JOY787156 JYU787156 KIQ787156 KSM787156 LCI787156 LME787156 LWA787156 MFW787156 MPS787156 MZO787156 NJK787156 NTG787156 ODC787156 OMY787156 OWU787156 PGQ787156 PQM787156 QAI787156 QKE787156 QUA787156 RDW787156 RNS787156 RXO787156 SHK787156 SRG787156 TBC787156 TKY787156 TUU787156 UEQ787156 UOM787156 UYI787156 VIE787156 VSA787156 WBW787156 WLS787156 WVO787156 H852665 JC852665 SY852665 ACU852665 AMQ852665 AWM852665 BGI852665 BQE852665 CAA852665 CJW852665 CTS852665 DDO852665 DNK852665 DXG852665 EHC852665 EQY852665 FAU852665 FKQ852665 FUM852665 GEI852665 GOE852665 GYA852665 HHW852665 HRS852665 IBO852665 ILK852665 IVG852665 JFC852665 JOY852665 JYU852665 KIQ852665 KSM852665 LCI852665 LME852665 LWA852665 MFW852665 MPS852665 MZO852665 NJK852665 NTG852665 ODC852665 OMY852665 OWU852665 PGQ852665 PQM852665 QAI852665 QKE852665 QUA852665 RDW852665 RNS852665 RXO852665 SHK852665 SRG852665 TBC852665 TKY852665 TUU852665 UEQ852665 UOM852665 UYI852665 VIE852665 VSA852665 WBW852665 WLS852665 WVO852665 H852692 JC852692 SY852692 ACU852692 AMQ852692 AWM852692 BGI852692 BQE852692 CAA852692 CJW852692 CTS852692 DDO852692 DNK852692 DXG852692 EHC852692 EQY852692 FAU852692 FKQ852692 FUM852692 GEI852692 GOE852692 GYA852692 HHW852692 HRS852692 IBO852692 ILK852692 IVG852692 JFC852692 JOY852692 JYU852692 KIQ852692 KSM852692 LCI852692 LME852692 LWA852692 MFW852692 MPS852692 MZO852692 NJK852692 NTG852692 ODC852692 OMY852692 OWU852692 PGQ852692 PQM852692 QAI852692 QKE852692 QUA852692 RDW852692 RNS852692 RXO852692 SHK852692 SRG852692 TBC852692 TKY852692 TUU852692 UEQ852692 UOM852692 UYI852692 VIE852692 VSA852692 WBW852692 WLS852692 WVO852692 H918201 JC918201 SY918201 ACU918201 AMQ918201 AWM918201 BGI918201 BQE918201 CAA918201 CJW918201 CTS918201 DDO918201 DNK918201 DXG918201 EHC918201 EQY918201 FAU918201 FKQ918201 FUM918201 GEI918201 GOE918201 GYA918201 HHW918201 HRS918201 IBO918201 ILK918201 IVG918201 JFC918201 JOY918201 JYU918201 KIQ918201 KSM918201 LCI918201 LME918201 LWA918201 MFW918201 MPS918201 MZO918201 NJK918201 NTG918201 ODC918201 OMY918201 OWU918201 PGQ918201 PQM918201 QAI918201 QKE918201 QUA918201 RDW918201 RNS918201 RXO918201 SHK918201 SRG918201 TBC918201 TKY918201 TUU918201 UEQ918201 UOM918201 UYI918201 VIE918201 VSA918201 WBW918201 WLS918201 WVO918201 H918228 JC918228 SY918228 ACU918228 AMQ918228 AWM918228 BGI918228 BQE918228 CAA918228 CJW918228 CTS918228 DDO918228 DNK918228 DXG918228 EHC918228 EQY918228 FAU918228 FKQ918228 FUM918228 GEI918228 GOE918228 GYA918228 HHW918228 HRS918228 IBO918228 ILK918228 IVG918228 JFC918228 JOY918228 JYU918228 KIQ918228 KSM918228 LCI918228 LME918228 LWA918228 MFW918228 MPS918228 MZO918228 NJK918228 NTG918228 ODC918228 OMY918228 OWU918228 PGQ918228 PQM918228 QAI918228 QKE918228 QUA918228 RDW918228 RNS918228 RXO918228 SHK918228 SRG918228 TBC918228 TKY918228 TUU918228 UEQ918228 UOM918228 UYI918228 VIE918228 VSA918228 WBW918228 WLS918228 WVO918228 H983737 JC983737 SY983737 ACU983737 AMQ983737 AWM983737 BGI983737 BQE983737 CAA983737 CJW983737 CTS983737 DDO983737 DNK983737 DXG983737 EHC983737 EQY983737 FAU983737 FKQ983737 FUM983737 GEI983737 GOE983737 GYA983737 HHW983737 HRS983737 IBO983737 ILK983737 IVG983737 JFC983737 JOY983737 JYU983737 KIQ983737 KSM983737 LCI983737 LME983737 LWA983737 MFW983737 MPS983737 MZO983737 NJK983737 NTG983737 ODC983737 OMY983737 OWU983737 PGQ983737 PQM983737 QAI983737 QKE983737 QUA983737 RDW983737 RNS983737 RXO983737 SHK983737 SRG983737 TBC983737 TKY983737 TUU983737 UEQ983737 UOM983737 UYI983737 VIE983737 VSA983737 WBW983737 WLS983737 WVO983737 H983764 JC983764 SY983764 ACU983764 AMQ983764 AWM983764 BGI983764 BQE983764 CAA983764 CJW983764 CTS983764 DDO983764 DNK983764 DXG983764 EHC983764 EQY983764 FAU983764 FKQ983764 FUM983764 GEI983764 GOE983764 GYA983764 HHW983764 HRS983764 IBO983764 ILK983764 IVG983764 JFC983764 JOY983764 JYU983764 KIQ983764 KSM983764 LCI983764 LME983764 LWA983764 MFW983764 MPS983764 MZO983764 NJK983764 NTG983764 ODC983764 OMY983764 OWU983764 PGQ983764 PQM983764 QAI983764 QKE983764 QUA983764 RDW983764 RNS983764 RXO983764 SHK983764 SRG983764 TBC983764 TKY983764 TUU983764 UEQ983764 UOM983764 UYI983764 VIE983764 VSA983764 WBW983764 WLS983764 WVO983764">
      <formula1>"男,女"</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Win7</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JUJUMAO</dc:creator>
  <cp:lastModifiedBy>Chael11</cp:lastModifiedBy>
  <dcterms:created xsi:type="dcterms:W3CDTF">2021-07-22T08:00:00Z</dcterms:created>
  <cp:lastPrinted>2021-07-22T08:15:00Z</cp:lastPrinted>
  <dcterms:modified xsi:type="dcterms:W3CDTF">2021-07-22T08:23:17Z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C431ECB6495044D89488839D541BE8F9</vt:lpwstr>
  </property>
  <property fmtid="{D5CDD505-2E9C-101B-9397-08002B2CF9AE}" pid="3" name="KSOProductBuildVer">
    <vt:lpwstr>2052-11.1.0.10503</vt:lpwstr>
  </property>
</Properties>
</file>